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67" i="1"/>
  <c r="O67"/>
  <c r="N67"/>
  <c r="M67"/>
  <c r="L67"/>
  <c r="K67"/>
  <c r="J67"/>
  <c r="I67"/>
  <c r="H67"/>
  <c r="G67"/>
  <c r="F67"/>
  <c r="E67"/>
  <c r="P53"/>
  <c r="O53"/>
  <c r="N53"/>
  <c r="M53"/>
  <c r="L53"/>
  <c r="K53"/>
  <c r="J53"/>
  <c r="I53"/>
  <c r="H53"/>
  <c r="G53"/>
  <c r="F53"/>
  <c r="E53"/>
  <c r="P39"/>
  <c r="O39"/>
  <c r="N39"/>
  <c r="M39"/>
  <c r="L39"/>
  <c r="K39"/>
  <c r="J39"/>
  <c r="I39"/>
  <c r="H39"/>
  <c r="G39"/>
  <c r="F39"/>
  <c r="E39"/>
  <c r="P27"/>
  <c r="O27"/>
  <c r="N27"/>
  <c r="M27"/>
  <c r="L27"/>
  <c r="K27"/>
  <c r="J27"/>
  <c r="I27"/>
  <c r="H27"/>
  <c r="G27"/>
  <c r="F27"/>
  <c r="E27"/>
  <c r="P13"/>
  <c r="O13"/>
  <c r="N13"/>
  <c r="M13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<sst xmlns="http://schemas.openxmlformats.org/spreadsheetml/2006/main" count="175" uniqueCount="100">
  <si>
    <r>
      <rPr>
        <b/>
        <sz val="11"/>
        <color theme="1"/>
        <rFont val="仿宋"/>
        <family val="3"/>
        <charset val="134"/>
      </rPr>
      <t>菜肴名称</t>
    </r>
  </si>
  <si>
    <r>
      <rPr>
        <b/>
        <sz val="11"/>
        <color theme="1"/>
        <rFont val="仿宋"/>
        <family val="3"/>
        <charset val="134"/>
      </rPr>
      <t>配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仿宋"/>
        <family val="3"/>
        <charset val="134"/>
      </rPr>
      <t>料</t>
    </r>
  </si>
  <si>
    <r>
      <rPr>
        <b/>
        <sz val="11"/>
        <color theme="1"/>
        <rFont val="仿宋"/>
        <family val="3"/>
        <charset val="134"/>
      </rPr>
      <t>用量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</si>
  <si>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能量</t>
    </r>
    <r>
      <rPr>
        <b/>
        <sz val="11"/>
        <color theme="1"/>
        <rFont val="Times New Roman"/>
        <family val="1"/>
      </rPr>
      <t>(Kcal)</t>
    </r>
  </si>
  <si>
    <r>
      <rPr>
        <b/>
        <sz val="11"/>
        <color theme="1"/>
        <rFont val="仿宋"/>
        <family val="3"/>
        <charset val="134"/>
      </rPr>
      <t>蛋白质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</si>
  <si>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脂肪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</si>
  <si>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碳水化合物</t>
    </r>
    <r>
      <rPr>
        <b/>
        <sz val="11"/>
        <color theme="1"/>
        <rFont val="Times New Roman"/>
        <family val="1"/>
      </rPr>
      <t>(g)</t>
    </r>
  </si>
  <si>
    <r>
      <rPr>
        <b/>
        <sz val="11"/>
        <color theme="1"/>
        <rFont val="仿宋"/>
        <family val="3"/>
        <charset val="134"/>
      </rPr>
      <t>膳食纤维</t>
    </r>
    <r>
      <rPr>
        <b/>
        <sz val="11"/>
        <color theme="1"/>
        <rFont val="Times New Roman"/>
        <family val="1"/>
      </rPr>
      <t>(g)</t>
    </r>
  </si>
  <si>
    <t>VA             (μgRAE)</t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</si>
  <si>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1 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</si>
  <si>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Times New Roman"/>
        <family val="1"/>
      </rPr>
      <t>VB</t>
    </r>
    <r>
      <rPr>
        <b/>
        <vertAlign val="subscript"/>
        <sz val="11"/>
        <color theme="1"/>
        <rFont val="Times New Roman"/>
        <family val="1"/>
      </rPr>
      <t xml:space="preserve">2 </t>
    </r>
    <r>
      <rPr>
        <b/>
        <sz val="11"/>
        <color theme="1"/>
        <rFont val="Times New Roman"/>
        <family val="1"/>
      </rPr>
      <t>(mg)</t>
    </r>
  </si>
  <si>
    <t>VC (mg)</t>
  </si>
  <si>
    <r>
      <rPr>
        <b/>
        <sz val="11"/>
        <color theme="1"/>
        <rFont val="仿宋"/>
        <family val="3"/>
        <charset val="134"/>
      </rPr>
      <t>钙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</si>
  <si>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铁</t>
    </r>
    <r>
      <rPr>
        <b/>
        <sz val="11"/>
        <color theme="1"/>
        <rFont val="Times New Roman"/>
        <family val="1"/>
      </rPr>
      <t>(mg)</t>
    </r>
  </si>
  <si>
    <r>
      <rPr>
        <b/>
        <sz val="11"/>
        <color theme="1"/>
        <rFont val="仿宋"/>
        <family val="3"/>
        <charset val="134"/>
      </rPr>
      <t>锌</t>
    </r>
    <r>
      <rPr>
        <b/>
        <sz val="11"/>
        <color theme="1"/>
        <rFont val="Times New Roman"/>
        <family val="1"/>
      </rPr>
      <t>(mg)</t>
    </r>
  </si>
  <si>
    <t>鸡毛菜</t>
  </si>
  <si>
    <t>鸡蛋</t>
  </si>
  <si>
    <t>水果</t>
  </si>
  <si>
    <r>
      <rPr>
        <sz val="11"/>
        <color theme="1"/>
        <rFont val="仿宋"/>
        <family val="3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仿宋"/>
        <family val="3"/>
        <charset val="134"/>
      </rPr>
      <t>计</t>
    </r>
  </si>
  <si>
    <r>
      <rPr>
        <sz val="11"/>
        <color theme="1"/>
        <rFont val="仿宋"/>
        <family val="3"/>
        <charset val="134"/>
      </rPr>
      <t>大米</t>
    </r>
  </si>
  <si>
    <r>
      <rPr>
        <sz val="11"/>
        <color theme="1"/>
        <rFont val="仿宋"/>
        <family val="3"/>
        <charset val="134"/>
      </rPr>
      <t>基围虾</t>
    </r>
  </si>
  <si>
    <r>
      <rPr>
        <sz val="11"/>
        <color theme="1"/>
        <rFont val="仿宋"/>
        <family val="3"/>
        <charset val="134"/>
      </rPr>
      <t>蒜泥</t>
    </r>
  </si>
  <si>
    <t>点心</t>
  </si>
  <si>
    <r>
      <rPr>
        <sz val="11"/>
        <color theme="1"/>
        <rFont val="仿宋"/>
        <family val="3"/>
        <charset val="134"/>
      </rPr>
      <t>白米饭</t>
    </r>
  </si>
  <si>
    <t>板油</t>
  </si>
  <si>
    <t>猪肉</t>
  </si>
  <si>
    <r>
      <rPr>
        <sz val="11"/>
        <color theme="1"/>
        <rFont val="仿宋"/>
        <family val="3"/>
        <charset val="134"/>
      </rPr>
      <t>肉沫炖蛋</t>
    </r>
  </si>
  <si>
    <r>
      <rPr>
        <sz val="11"/>
        <color theme="1"/>
        <rFont val="仿宋"/>
        <family val="3"/>
        <charset val="134"/>
      </rPr>
      <t>鸡蛋</t>
    </r>
  </si>
  <si>
    <r>
      <rPr>
        <sz val="11"/>
        <color theme="1"/>
        <rFont val="宋体"/>
        <family val="3"/>
        <charset val="134"/>
      </rPr>
      <t>青菜</t>
    </r>
  </si>
  <si>
    <t>大米</t>
  </si>
  <si>
    <t>豆腐</t>
  </si>
  <si>
    <t>菠菜</t>
  </si>
  <si>
    <r>
      <rPr>
        <sz val="11"/>
        <color theme="1"/>
        <rFont val="宋体"/>
        <family val="3"/>
        <charset val="134"/>
      </rPr>
      <t>香菇青菜</t>
    </r>
  </si>
  <si>
    <r>
      <rPr>
        <sz val="11"/>
        <color theme="1"/>
        <rFont val="宋体"/>
        <family val="3"/>
        <charset val="134"/>
      </rPr>
      <t>香菇</t>
    </r>
  </si>
  <si>
    <t xml:space="preserve"> </t>
    <phoneticPr fontId="8" type="noConversion"/>
  </si>
  <si>
    <t>蜜豆元宵汤</t>
  </si>
  <si>
    <t>蜜豆</t>
  </si>
  <si>
    <t>元宵</t>
  </si>
  <si>
    <t>三鲜豆腐</t>
    <phoneticPr fontId="8" type="noConversion"/>
  </si>
  <si>
    <t>菇</t>
    <phoneticPr fontId="8" type="noConversion"/>
  </si>
  <si>
    <t>肉</t>
  </si>
  <si>
    <t>蒜泥茼蒿</t>
  </si>
  <si>
    <t>茼蒿</t>
  </si>
  <si>
    <t>橘子</t>
  </si>
  <si>
    <t>土豆炖鹅</t>
  </si>
  <si>
    <t>土豆</t>
  </si>
  <si>
    <t>鹅</t>
  </si>
  <si>
    <r>
      <rPr>
        <sz val="11"/>
        <color theme="1"/>
        <rFont val="宋体"/>
        <family val="3"/>
        <charset val="134"/>
      </rPr>
      <t>花菜</t>
    </r>
  </si>
  <si>
    <t>70g</t>
  </si>
  <si>
    <t>25g</t>
  </si>
  <si>
    <t>花菜肉片</t>
    <phoneticPr fontId="8" type="noConversion"/>
  </si>
  <si>
    <t>肉</t>
    <phoneticPr fontId="8" type="noConversion"/>
  </si>
  <si>
    <t>榨菜木耳蛋汤</t>
    <phoneticPr fontId="8" type="noConversion"/>
  </si>
  <si>
    <t>榨菜</t>
    <phoneticPr fontId="8" type="noConversion"/>
  </si>
  <si>
    <t>木耳干</t>
    <phoneticPr fontId="8" type="noConversion"/>
  </si>
  <si>
    <t>蒸饺</t>
    <phoneticPr fontId="8" type="noConversion"/>
  </si>
  <si>
    <r>
      <t>12.8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</si>
  <si>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r>
      <t>12.9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</si>
  <si>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t>小米饭</t>
  </si>
  <si>
    <t>小米</t>
  </si>
  <si>
    <t>素鸡</t>
    <phoneticPr fontId="8" type="noConversion"/>
  </si>
  <si>
    <t>素鸡烧肉</t>
    <phoneticPr fontId="8" type="noConversion"/>
  </si>
  <si>
    <r>
      <rPr>
        <sz val="11"/>
        <color theme="1"/>
        <rFont val="仿宋"/>
        <family val="3"/>
        <charset val="134"/>
      </rPr>
      <t>木耳</t>
    </r>
  </si>
  <si>
    <t>茭白木耳炒蛋</t>
    <phoneticPr fontId="8" type="noConversion"/>
  </si>
  <si>
    <t>茭白</t>
    <phoneticPr fontId="8" type="noConversion"/>
  </si>
  <si>
    <r>
      <rPr>
        <sz val="11"/>
        <color theme="1"/>
        <rFont val="仿宋"/>
        <family val="3"/>
        <charset val="134"/>
      </rPr>
      <t>油面筋</t>
    </r>
  </si>
  <si>
    <t>面筋白菜</t>
    <phoneticPr fontId="8" type="noConversion"/>
  </si>
  <si>
    <t>白菜</t>
    <phoneticPr fontId="8" type="noConversion"/>
  </si>
  <si>
    <t>香蕉</t>
  </si>
  <si>
    <r>
      <t>12.10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</si>
  <si>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t>汤汁基围虾</t>
  </si>
  <si>
    <t>肉</t>
    <phoneticPr fontId="8" type="noConversion"/>
  </si>
  <si>
    <r>
      <rPr>
        <sz val="11"/>
        <color theme="1"/>
        <rFont val="仿宋"/>
        <family val="3"/>
        <charset val="134"/>
      </rPr>
      <t>紫菜蛋汤</t>
    </r>
  </si>
  <si>
    <r>
      <rPr>
        <sz val="11"/>
        <color theme="1"/>
        <rFont val="仿宋"/>
        <family val="3"/>
        <charset val="134"/>
      </rPr>
      <t>紫菜</t>
    </r>
  </si>
  <si>
    <r>
      <rPr>
        <sz val="11"/>
        <color theme="1"/>
        <rFont val="仿宋"/>
        <family val="3"/>
        <charset val="134"/>
      </rPr>
      <t>山芋</t>
    </r>
  </si>
  <si>
    <r>
      <t>12.11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</si>
  <si>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t>黑米饭</t>
  </si>
  <si>
    <t>黑米</t>
  </si>
  <si>
    <r>
      <rPr>
        <sz val="11"/>
        <color theme="1"/>
        <rFont val="仿宋"/>
        <family val="3"/>
        <charset val="134"/>
      </rPr>
      <t>酱汁牛仔骨</t>
    </r>
  </si>
  <si>
    <t>牛仔骨</t>
  </si>
  <si>
    <t>百叶菠菜</t>
    <phoneticPr fontId="8" type="noConversion"/>
  </si>
  <si>
    <t>百叶</t>
  </si>
  <si>
    <t>百叶</t>
    <phoneticPr fontId="8" type="noConversion"/>
  </si>
  <si>
    <t>常州豆腐汤</t>
  </si>
  <si>
    <t>鸭血</t>
  </si>
  <si>
    <t>豆渣饼</t>
  </si>
  <si>
    <t>豆腐花</t>
  </si>
  <si>
    <t>膜片</t>
    <phoneticPr fontId="8" type="noConversion"/>
  </si>
  <si>
    <r>
      <t>12.12</t>
    </r>
    <r>
      <rPr>
        <sz val="11"/>
        <color theme="1"/>
        <rFont val="仿宋"/>
        <family val="3"/>
        <charset val="134"/>
      </rPr>
      <t>午餐</t>
    </r>
    <phoneticPr fontId="8" type="noConversion"/>
  </si>
  <si>
    <t>香炸双翅</t>
  </si>
  <si>
    <t>翅根</t>
  </si>
  <si>
    <t>翅中</t>
  </si>
  <si>
    <r>
      <rPr>
        <sz val="11"/>
        <color theme="1"/>
        <rFont val="仿宋"/>
        <family val="3"/>
        <charset val="134"/>
      </rPr>
      <t>肉片</t>
    </r>
  </si>
  <si>
    <t>糖醋藕片肉片</t>
    <phoneticPr fontId="8" type="noConversion"/>
  </si>
  <si>
    <t>藕</t>
    <phoneticPr fontId="8" type="noConversion"/>
  </si>
  <si>
    <t>青椒</t>
    <phoneticPr fontId="8" type="noConversion"/>
  </si>
  <si>
    <t>油渣包菜</t>
    <phoneticPr fontId="8" type="noConversion"/>
  </si>
  <si>
    <t>包菜</t>
    <phoneticPr fontId="8" type="noConversion"/>
  </si>
  <si>
    <t>菌菇鸡毛菜蛋汤</t>
  </si>
  <si>
    <t>平菇</t>
  </si>
</sst>
</file>

<file path=xl/styles.xml><?xml version="1.0" encoding="utf-8"?>
<styleSheet xmlns="http://schemas.openxmlformats.org/spreadsheetml/2006/main">
  <fonts count="34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仿宋"/>
      <family val="3"/>
      <charset val="134"/>
    </font>
    <font>
      <b/>
      <vertAlign val="subscript"/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Arial"/>
      <family val="2"/>
    </font>
    <font>
      <sz val="10"/>
      <name val="Arial"/>
      <charset val="1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rgb="FF000000"/>
      <name val="Tahoma"/>
      <family val="2"/>
    </font>
    <font>
      <sz val="11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6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仿宋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AFDD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21">
    <xf numFmtId="0" fontId="0" fillId="0" borderId="0">
      <alignment vertical="center"/>
    </xf>
    <xf numFmtId="0" fontId="1" fillId="0" borderId="0">
      <alignment vertical="center"/>
    </xf>
    <xf numFmtId="0" fontId="11" fillId="0" borderId="0">
      <protection locked="0"/>
    </xf>
    <xf numFmtId="0" fontId="12" fillId="0" borderId="0">
      <alignment horizontal="center" vertical="center"/>
    </xf>
    <xf numFmtId="0" fontId="13" fillId="0" borderId="0">
      <protection locked="0"/>
    </xf>
    <xf numFmtId="0" fontId="14" fillId="0" borderId="0">
      <alignment horizontal="right" vertical="center"/>
    </xf>
    <xf numFmtId="0" fontId="15" fillId="3" borderId="0">
      <protection locked="0"/>
    </xf>
    <xf numFmtId="0" fontId="15" fillId="3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0" borderId="0">
      <protection locked="0"/>
    </xf>
    <xf numFmtId="0" fontId="15" fillId="0" borderId="0">
      <alignment horizontal="center" vertical="center"/>
    </xf>
    <xf numFmtId="0" fontId="15" fillId="4" borderId="0">
      <protection locked="0"/>
    </xf>
    <xf numFmtId="0" fontId="15" fillId="4" borderId="0">
      <alignment horizontal="center" vertical="center"/>
    </xf>
    <xf numFmtId="0" fontId="15" fillId="0" borderId="0">
      <protection locked="0"/>
    </xf>
    <xf numFmtId="0" fontId="15" fillId="0" borderId="0">
      <alignment horizontal="right" vertical="center"/>
    </xf>
    <xf numFmtId="9" fontId="10" fillId="0" borderId="0">
      <protection locked="0"/>
    </xf>
    <xf numFmtId="0" fontId="10" fillId="0" borderId="0">
      <protection locked="0"/>
    </xf>
    <xf numFmtId="0" fontId="16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protection locked="0"/>
    </xf>
    <xf numFmtId="0" fontId="20" fillId="0" borderId="0" applyNumberFormat="0" applyFill="0" applyBorder="0" applyAlignment="0" applyProtection="0"/>
    <xf numFmtId="0" fontId="16" fillId="0" borderId="0">
      <alignment vertical="top"/>
      <protection locked="0"/>
    </xf>
    <xf numFmtId="0" fontId="21" fillId="0" borderId="0">
      <protection locked="0"/>
    </xf>
    <xf numFmtId="0" fontId="20" fillId="0" borderId="0">
      <alignment vertical="top"/>
      <protection locked="0"/>
    </xf>
    <xf numFmtId="0" fontId="10" fillId="0" borderId="0">
      <protection locked="0"/>
    </xf>
    <xf numFmtId="0" fontId="10" fillId="0" borderId="0">
      <protection locked="0"/>
    </xf>
    <xf numFmtId="0" fontId="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3" fillId="0" borderId="0">
      <protection locked="0"/>
    </xf>
    <xf numFmtId="0" fontId="26" fillId="0" borderId="0">
      <alignment horizontal="center" vertical="center"/>
    </xf>
    <xf numFmtId="0" fontId="25" fillId="0" borderId="0">
      <protection locked="0"/>
    </xf>
    <xf numFmtId="0" fontId="27" fillId="0" borderId="0">
      <alignment horizontal="right" vertical="center"/>
    </xf>
    <xf numFmtId="9" fontId="24" fillId="0" borderId="0">
      <protection locked="0"/>
    </xf>
    <xf numFmtId="0" fontId="24" fillId="0" borderId="0">
      <protection locked="0"/>
    </xf>
    <xf numFmtId="0" fontId="20" fillId="0" borderId="0" applyNumberForma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0" fillId="0" borderId="0">
      <protection locked="0"/>
    </xf>
    <xf numFmtId="0" fontId="20" fillId="0" borderId="0">
      <alignment vertical="top"/>
      <protection locked="0"/>
    </xf>
    <xf numFmtId="0" fontId="24" fillId="0" borderId="0">
      <protection locked="0"/>
    </xf>
    <xf numFmtId="0" fontId="24" fillId="0" borderId="0">
      <protection locked="0"/>
    </xf>
    <xf numFmtId="0" fontId="29" fillId="0" borderId="0">
      <alignment vertical="center"/>
    </xf>
    <xf numFmtId="0" fontId="2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5" fillId="0" borderId="1" xfId="22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" fillId="0" borderId="1" xfId="7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2" fillId="0" borderId="1" xfId="47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5" fillId="0" borderId="1" xfId="47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5" fillId="0" borderId="1" xfId="22" applyFont="1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5" fillId="0" borderId="1" xfId="70" applyFont="1" applyBorder="1" applyAlignment="1">
      <alignment horizontal="center" vertical="center"/>
    </xf>
    <xf numFmtId="0" fontId="2" fillId="0" borderId="2" xfId="70" applyFont="1" applyBorder="1" applyAlignment="1">
      <alignment horizontal="center" vertical="center" wrapText="1"/>
    </xf>
    <xf numFmtId="0" fontId="22" fillId="0" borderId="3" xfId="70" applyBorder="1" applyAlignment="1">
      <alignment horizontal="center" vertical="center"/>
    </xf>
    <xf numFmtId="0" fontId="4" fillId="0" borderId="2" xfId="70" applyFont="1" applyBorder="1" applyAlignment="1">
      <alignment horizontal="center" vertical="center"/>
    </xf>
    <xf numFmtId="0" fontId="2" fillId="0" borderId="1" xfId="70" applyFont="1" applyFill="1" applyBorder="1" applyAlignment="1">
      <alignment horizontal="center" vertical="center"/>
    </xf>
    <xf numFmtId="0" fontId="22" fillId="0" borderId="4" xfId="70" applyBorder="1" applyAlignment="1">
      <alignment horizontal="center" vertical="center"/>
    </xf>
    <xf numFmtId="0" fontId="2" fillId="0" borderId="1" xfId="22" applyFont="1" applyBorder="1" applyAlignment="1">
      <alignment horizontal="center" vertical="center"/>
    </xf>
    <xf numFmtId="0" fontId="4" fillId="0" borderId="2" xfId="22" applyFont="1" applyBorder="1" applyAlignment="1">
      <alignment horizontal="center" vertical="center"/>
    </xf>
    <xf numFmtId="0" fontId="1" fillId="0" borderId="3" xfId="22" applyBorder="1" applyAlignment="1">
      <alignment horizontal="center" vertical="center"/>
    </xf>
    <xf numFmtId="0" fontId="4" fillId="0" borderId="1" xfId="22" applyFont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/>
    </xf>
    <xf numFmtId="0" fontId="4" fillId="0" borderId="2" xfId="47" applyFont="1" applyBorder="1" applyAlignment="1">
      <alignment horizontal="center" vertical="center"/>
    </xf>
    <xf numFmtId="0" fontId="1" fillId="0" borderId="4" xfId="47" applyBorder="1" applyAlignment="1">
      <alignment horizontal="center" vertical="center"/>
    </xf>
    <xf numFmtId="0" fontId="1" fillId="0" borderId="3" xfId="47" applyBorder="1" applyAlignment="1">
      <alignment horizontal="center" vertical="center"/>
    </xf>
    <xf numFmtId="0" fontId="4" fillId="0" borderId="1" xfId="7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/>
    </xf>
    <xf numFmtId="0" fontId="2" fillId="0" borderId="1" xfId="72" applyFont="1" applyBorder="1" applyAlignment="1">
      <alignment horizontal="center" vertical="center"/>
    </xf>
    <xf numFmtId="0" fontId="33" fillId="0" borderId="1" xfId="70" applyFont="1" applyBorder="1" applyAlignment="1">
      <alignment horizontal="center" vertical="center"/>
    </xf>
    <xf numFmtId="0" fontId="2" fillId="0" borderId="3" xfId="22" applyFont="1" applyBorder="1" applyAlignment="1">
      <alignment horizontal="center" vertical="center"/>
    </xf>
    <xf numFmtId="0" fontId="2" fillId="0" borderId="1" xfId="22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2" xfId="72" applyFont="1" applyFill="1" applyBorder="1" applyAlignment="1">
      <alignment horizontal="center" vertical="center"/>
    </xf>
    <xf numFmtId="0" fontId="2" fillId="0" borderId="4" xfId="72" applyFont="1" applyFill="1" applyBorder="1" applyAlignment="1">
      <alignment horizontal="center" vertical="center"/>
    </xf>
    <xf numFmtId="0" fontId="2" fillId="0" borderId="3" xfId="7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1" fillId="0" borderId="2" xfId="70" applyFont="1" applyBorder="1" applyAlignment="1">
      <alignment horizontal="center" vertical="center"/>
    </xf>
    <xf numFmtId="0" fontId="32" fillId="0" borderId="4" xfId="70" applyFont="1" applyBorder="1" applyAlignment="1">
      <alignment horizontal="center" vertical="center"/>
    </xf>
    <xf numFmtId="0" fontId="32" fillId="0" borderId="3" xfId="70" applyFont="1" applyBorder="1" applyAlignment="1">
      <alignment horizontal="center" vertical="center"/>
    </xf>
    <xf numFmtId="0" fontId="2" fillId="0" borderId="2" xfId="22" applyFont="1" applyBorder="1" applyAlignment="1">
      <alignment horizontal="center" vertical="center"/>
    </xf>
  </cellXfs>
  <cellStyles count="1021">
    <cellStyle name="S0" xfId="2"/>
    <cellStyle name="S0 2" xfId="3"/>
    <cellStyle name="S0 2 2" xfId="61"/>
    <cellStyle name="S0 3" xfId="60"/>
    <cellStyle name="S1" xfId="4"/>
    <cellStyle name="S1 2" xfId="5"/>
    <cellStyle name="S1 2 2" xfId="63"/>
    <cellStyle name="S1 3" xfId="62"/>
    <cellStyle name="S2" xfId="6"/>
    <cellStyle name="S2 2" xfId="7"/>
    <cellStyle name="S3" xfId="8"/>
    <cellStyle name="S3 2" xfId="9"/>
    <cellStyle name="S4" xfId="10"/>
    <cellStyle name="S4 2" xfId="11"/>
    <cellStyle name="S5" xfId="12"/>
    <cellStyle name="S5 2" xfId="13"/>
    <cellStyle name="S6" xfId="14"/>
    <cellStyle name="S6 2" xfId="15"/>
    <cellStyle name="百分比 2" xfId="16"/>
    <cellStyle name="百分比 2 2" xfId="64"/>
    <cellStyle name="常规" xfId="0" builtinId="0"/>
    <cellStyle name="常规 10" xfId="17"/>
    <cellStyle name="常规 10 2" xfId="65"/>
    <cellStyle name="常规 11" xfId="18"/>
    <cellStyle name="常规 11 2" xfId="66"/>
    <cellStyle name="常规 12" xfId="19"/>
    <cellStyle name="常规 12 2" xfId="67"/>
    <cellStyle name="常规 13" xfId="20"/>
    <cellStyle name="常规 13 2" xfId="68"/>
    <cellStyle name="常规 14" xfId="21"/>
    <cellStyle name="常规 14 2" xfId="33"/>
    <cellStyle name="常规 14 2 2" xfId="78"/>
    <cellStyle name="常规 14 3" xfId="69"/>
    <cellStyle name="常规 15" xfId="22"/>
    <cellStyle name="常规 15 2" xfId="32"/>
    <cellStyle name="常规 15 2 2" xfId="77"/>
    <cellStyle name="常规 15 3" xfId="70"/>
    <cellStyle name="常规 16" xfId="31"/>
    <cellStyle name="常规 16 10" xfId="252"/>
    <cellStyle name="常规 16 10 2" xfId="734"/>
    <cellStyle name="常规 16 11" xfId="445"/>
    <cellStyle name="常规 16 11 2" xfId="926"/>
    <cellStyle name="常规 16 12" xfId="542"/>
    <cellStyle name="常规 16 2" xfId="35"/>
    <cellStyle name="常规 16 2 2" xfId="43"/>
    <cellStyle name="常规 16 2 2 2" xfId="56"/>
    <cellStyle name="常规 16 2 2 2 2" xfId="103"/>
    <cellStyle name="常规 16 2 2 2 2 2" xfId="151"/>
    <cellStyle name="常规 16 2 2 2 2 2 2" xfId="248"/>
    <cellStyle name="常规 16 2 2 2 2 2 2 2" xfId="440"/>
    <cellStyle name="常规 16 2 2 2 2 2 2 2 2" xfId="922"/>
    <cellStyle name="常规 16 2 2 2 2 2 2 3" xfId="730"/>
    <cellStyle name="常规 16 2 2 2 2 2 3" xfId="344"/>
    <cellStyle name="常规 16 2 2 2 2 2 3 2" xfId="826"/>
    <cellStyle name="常规 16 2 2 2 2 2 4" xfId="537"/>
    <cellStyle name="常规 16 2 2 2 2 2 4 2" xfId="1018"/>
    <cellStyle name="常规 16 2 2 2 2 2 5" xfId="634"/>
    <cellStyle name="常规 16 2 2 2 2 3" xfId="200"/>
    <cellStyle name="常规 16 2 2 2 2 3 2" xfId="392"/>
    <cellStyle name="常规 16 2 2 2 2 3 2 2" xfId="874"/>
    <cellStyle name="常规 16 2 2 2 2 3 3" xfId="682"/>
    <cellStyle name="常规 16 2 2 2 2 4" xfId="296"/>
    <cellStyle name="常规 16 2 2 2 2 4 2" xfId="778"/>
    <cellStyle name="常规 16 2 2 2 2 5" xfId="489"/>
    <cellStyle name="常规 16 2 2 2 2 5 2" xfId="970"/>
    <cellStyle name="常规 16 2 2 2 2 6" xfId="586"/>
    <cellStyle name="常规 16 2 2 2 3" xfId="127"/>
    <cellStyle name="常规 16 2 2 2 3 2" xfId="224"/>
    <cellStyle name="常规 16 2 2 2 3 2 2" xfId="416"/>
    <cellStyle name="常规 16 2 2 2 3 2 2 2" xfId="898"/>
    <cellStyle name="常规 16 2 2 2 3 2 3" xfId="706"/>
    <cellStyle name="常规 16 2 2 2 3 3" xfId="320"/>
    <cellStyle name="常规 16 2 2 2 3 3 2" xfId="802"/>
    <cellStyle name="常规 16 2 2 2 3 4" xfId="513"/>
    <cellStyle name="常规 16 2 2 2 3 4 2" xfId="994"/>
    <cellStyle name="常规 16 2 2 2 3 5" xfId="610"/>
    <cellStyle name="常规 16 2 2 2 4" xfId="176"/>
    <cellStyle name="常规 16 2 2 2 4 2" xfId="368"/>
    <cellStyle name="常规 16 2 2 2 4 2 2" xfId="850"/>
    <cellStyle name="常规 16 2 2 2 4 3" xfId="658"/>
    <cellStyle name="常规 16 2 2 2 5" xfId="272"/>
    <cellStyle name="常规 16 2 2 2 5 2" xfId="754"/>
    <cellStyle name="常规 16 2 2 2 6" xfId="465"/>
    <cellStyle name="常规 16 2 2 2 6 2" xfId="946"/>
    <cellStyle name="常规 16 2 2 2 7" xfId="562"/>
    <cellStyle name="常规 16 2 2 3" xfId="91"/>
    <cellStyle name="常规 16 2 2 3 2" xfId="139"/>
    <cellStyle name="常规 16 2 2 3 2 2" xfId="236"/>
    <cellStyle name="常规 16 2 2 3 2 2 2" xfId="428"/>
    <cellStyle name="常规 16 2 2 3 2 2 2 2" xfId="910"/>
    <cellStyle name="常规 16 2 2 3 2 2 3" xfId="718"/>
    <cellStyle name="常规 16 2 2 3 2 3" xfId="332"/>
    <cellStyle name="常规 16 2 2 3 2 3 2" xfId="814"/>
    <cellStyle name="常规 16 2 2 3 2 4" xfId="525"/>
    <cellStyle name="常规 16 2 2 3 2 4 2" xfId="1006"/>
    <cellStyle name="常规 16 2 2 3 2 5" xfId="622"/>
    <cellStyle name="常规 16 2 2 3 3" xfId="188"/>
    <cellStyle name="常规 16 2 2 3 3 2" xfId="380"/>
    <cellStyle name="常规 16 2 2 3 3 2 2" xfId="862"/>
    <cellStyle name="常规 16 2 2 3 3 3" xfId="670"/>
    <cellStyle name="常规 16 2 2 3 4" xfId="284"/>
    <cellStyle name="常规 16 2 2 3 4 2" xfId="766"/>
    <cellStyle name="常规 16 2 2 3 5" xfId="477"/>
    <cellStyle name="常规 16 2 2 3 5 2" xfId="958"/>
    <cellStyle name="常规 16 2 2 3 6" xfId="574"/>
    <cellStyle name="常规 16 2 2 4" xfId="115"/>
    <cellStyle name="常规 16 2 2 4 2" xfId="212"/>
    <cellStyle name="常规 16 2 2 4 2 2" xfId="404"/>
    <cellStyle name="常规 16 2 2 4 2 2 2" xfId="886"/>
    <cellStyle name="常规 16 2 2 4 2 3" xfId="694"/>
    <cellStyle name="常规 16 2 2 4 3" xfId="308"/>
    <cellStyle name="常规 16 2 2 4 3 2" xfId="790"/>
    <cellStyle name="常规 16 2 2 4 4" xfId="501"/>
    <cellStyle name="常规 16 2 2 4 4 2" xfId="982"/>
    <cellStyle name="常规 16 2 2 4 5" xfId="598"/>
    <cellStyle name="常规 16 2 2 5" xfId="164"/>
    <cellStyle name="常规 16 2 2 5 2" xfId="356"/>
    <cellStyle name="常规 16 2 2 5 2 2" xfId="838"/>
    <cellStyle name="常规 16 2 2 5 3" xfId="646"/>
    <cellStyle name="常规 16 2 2 6" xfId="260"/>
    <cellStyle name="常规 16 2 2 6 2" xfId="742"/>
    <cellStyle name="常规 16 2 2 7" xfId="453"/>
    <cellStyle name="常规 16 2 2 7 2" xfId="934"/>
    <cellStyle name="常规 16 2 2 8" xfId="550"/>
    <cellStyle name="常规 16 2 3" xfId="50"/>
    <cellStyle name="常规 16 2 3 2" xfId="97"/>
    <cellStyle name="常规 16 2 3 2 2" xfId="145"/>
    <cellStyle name="常规 16 2 3 2 2 2" xfId="242"/>
    <cellStyle name="常规 16 2 3 2 2 2 2" xfId="434"/>
    <cellStyle name="常规 16 2 3 2 2 2 2 2" xfId="916"/>
    <cellStyle name="常规 16 2 3 2 2 2 3" xfId="724"/>
    <cellStyle name="常规 16 2 3 2 2 3" xfId="338"/>
    <cellStyle name="常规 16 2 3 2 2 3 2" xfId="820"/>
    <cellStyle name="常规 16 2 3 2 2 4" xfId="531"/>
    <cellStyle name="常规 16 2 3 2 2 4 2" xfId="1012"/>
    <cellStyle name="常规 16 2 3 2 2 5" xfId="628"/>
    <cellStyle name="常规 16 2 3 2 3" xfId="194"/>
    <cellStyle name="常规 16 2 3 2 3 2" xfId="386"/>
    <cellStyle name="常规 16 2 3 2 3 2 2" xfId="868"/>
    <cellStyle name="常规 16 2 3 2 3 3" xfId="676"/>
    <cellStyle name="常规 16 2 3 2 4" xfId="290"/>
    <cellStyle name="常规 16 2 3 2 4 2" xfId="772"/>
    <cellStyle name="常规 16 2 3 2 5" xfId="483"/>
    <cellStyle name="常规 16 2 3 2 5 2" xfId="964"/>
    <cellStyle name="常规 16 2 3 2 6" xfId="580"/>
    <cellStyle name="常规 16 2 3 3" xfId="121"/>
    <cellStyle name="常规 16 2 3 3 2" xfId="218"/>
    <cellStyle name="常规 16 2 3 3 2 2" xfId="410"/>
    <cellStyle name="常规 16 2 3 3 2 2 2" xfId="892"/>
    <cellStyle name="常规 16 2 3 3 2 3" xfId="700"/>
    <cellStyle name="常规 16 2 3 3 3" xfId="314"/>
    <cellStyle name="常规 16 2 3 3 3 2" xfId="796"/>
    <cellStyle name="常规 16 2 3 3 4" xfId="507"/>
    <cellStyle name="常规 16 2 3 3 4 2" xfId="988"/>
    <cellStyle name="常规 16 2 3 3 5" xfId="604"/>
    <cellStyle name="常规 16 2 3 4" xfId="170"/>
    <cellStyle name="常规 16 2 3 4 2" xfId="362"/>
    <cellStyle name="常规 16 2 3 4 2 2" xfId="844"/>
    <cellStyle name="常规 16 2 3 4 3" xfId="652"/>
    <cellStyle name="常规 16 2 3 5" xfId="266"/>
    <cellStyle name="常规 16 2 3 5 2" xfId="748"/>
    <cellStyle name="常规 16 2 3 6" xfId="459"/>
    <cellStyle name="常规 16 2 3 6 2" xfId="940"/>
    <cellStyle name="常规 16 2 3 7" xfId="556"/>
    <cellStyle name="常规 16 2 4" xfId="85"/>
    <cellStyle name="常规 16 2 4 2" xfId="133"/>
    <cellStyle name="常规 16 2 4 2 2" xfId="230"/>
    <cellStyle name="常规 16 2 4 2 2 2" xfId="422"/>
    <cellStyle name="常规 16 2 4 2 2 2 2" xfId="904"/>
    <cellStyle name="常规 16 2 4 2 2 3" xfId="712"/>
    <cellStyle name="常规 16 2 4 2 3" xfId="326"/>
    <cellStyle name="常规 16 2 4 2 3 2" xfId="808"/>
    <cellStyle name="常规 16 2 4 2 4" xfId="519"/>
    <cellStyle name="常规 16 2 4 2 4 2" xfId="1000"/>
    <cellStyle name="常规 16 2 4 2 5" xfId="616"/>
    <cellStyle name="常规 16 2 4 3" xfId="182"/>
    <cellStyle name="常规 16 2 4 3 2" xfId="374"/>
    <cellStyle name="常规 16 2 4 3 2 2" xfId="856"/>
    <cellStyle name="常规 16 2 4 3 3" xfId="664"/>
    <cellStyle name="常规 16 2 4 4" xfId="278"/>
    <cellStyle name="常规 16 2 4 4 2" xfId="760"/>
    <cellStyle name="常规 16 2 4 5" xfId="471"/>
    <cellStyle name="常规 16 2 4 5 2" xfId="952"/>
    <cellStyle name="常规 16 2 4 6" xfId="568"/>
    <cellStyle name="常规 16 2 5" xfId="109"/>
    <cellStyle name="常规 16 2 5 2" xfId="206"/>
    <cellStyle name="常规 16 2 5 2 2" xfId="398"/>
    <cellStyle name="常规 16 2 5 2 2 2" xfId="880"/>
    <cellStyle name="常规 16 2 5 2 3" xfId="688"/>
    <cellStyle name="常规 16 2 5 3" xfId="302"/>
    <cellStyle name="常规 16 2 5 3 2" xfId="784"/>
    <cellStyle name="常规 16 2 5 4" xfId="495"/>
    <cellStyle name="常规 16 2 5 4 2" xfId="976"/>
    <cellStyle name="常规 16 2 5 5" xfId="592"/>
    <cellStyle name="常规 16 2 6" xfId="158"/>
    <cellStyle name="常规 16 2 6 2" xfId="350"/>
    <cellStyle name="常规 16 2 6 2 2" xfId="832"/>
    <cellStyle name="常规 16 2 6 3" xfId="640"/>
    <cellStyle name="常规 16 2 7" xfId="254"/>
    <cellStyle name="常规 16 2 7 2" xfId="736"/>
    <cellStyle name="常规 16 2 8" xfId="447"/>
    <cellStyle name="常规 16 2 8 2" xfId="928"/>
    <cellStyle name="常规 16 2 9" xfId="544"/>
    <cellStyle name="常规 16 3" xfId="36"/>
    <cellStyle name="常规 16 3 2" xfId="79"/>
    <cellStyle name="常规 16 4" xfId="39"/>
    <cellStyle name="常规 16 4 2" xfId="45"/>
    <cellStyle name="常规 16 4 2 2" xfId="58"/>
    <cellStyle name="常规 16 4 2 2 2" xfId="105"/>
    <cellStyle name="常规 16 4 2 2 2 2" xfId="153"/>
    <cellStyle name="常规 16 4 2 2 2 2 2" xfId="250"/>
    <cellStyle name="常规 16 4 2 2 2 2 2 2" xfId="442"/>
    <cellStyle name="常规 16 4 2 2 2 2 2 2 2" xfId="924"/>
    <cellStyle name="常规 16 4 2 2 2 2 2 3" xfId="732"/>
    <cellStyle name="常规 16 4 2 2 2 2 3" xfId="346"/>
    <cellStyle name="常规 16 4 2 2 2 2 3 2" xfId="828"/>
    <cellStyle name="常规 16 4 2 2 2 2 4" xfId="539"/>
    <cellStyle name="常规 16 4 2 2 2 2 4 2" xfId="1020"/>
    <cellStyle name="常规 16 4 2 2 2 2 5" xfId="636"/>
    <cellStyle name="常规 16 4 2 2 2 3" xfId="202"/>
    <cellStyle name="常规 16 4 2 2 2 3 2" xfId="394"/>
    <cellStyle name="常规 16 4 2 2 2 3 2 2" xfId="876"/>
    <cellStyle name="常规 16 4 2 2 2 3 3" xfId="684"/>
    <cellStyle name="常规 16 4 2 2 2 4" xfId="298"/>
    <cellStyle name="常规 16 4 2 2 2 4 2" xfId="780"/>
    <cellStyle name="常规 16 4 2 2 2 5" xfId="491"/>
    <cellStyle name="常规 16 4 2 2 2 5 2" xfId="972"/>
    <cellStyle name="常规 16 4 2 2 2 6" xfId="588"/>
    <cellStyle name="常规 16 4 2 2 3" xfId="129"/>
    <cellStyle name="常规 16 4 2 2 3 2" xfId="226"/>
    <cellStyle name="常规 16 4 2 2 3 2 2" xfId="418"/>
    <cellStyle name="常规 16 4 2 2 3 2 2 2" xfId="900"/>
    <cellStyle name="常规 16 4 2 2 3 2 3" xfId="708"/>
    <cellStyle name="常规 16 4 2 2 3 3" xfId="322"/>
    <cellStyle name="常规 16 4 2 2 3 3 2" xfId="804"/>
    <cellStyle name="常规 16 4 2 2 3 4" xfId="515"/>
    <cellStyle name="常规 16 4 2 2 3 4 2" xfId="996"/>
    <cellStyle name="常规 16 4 2 2 3 5" xfId="612"/>
    <cellStyle name="常规 16 4 2 2 4" xfId="178"/>
    <cellStyle name="常规 16 4 2 2 4 2" xfId="370"/>
    <cellStyle name="常规 16 4 2 2 4 2 2" xfId="852"/>
    <cellStyle name="常规 16 4 2 2 4 3" xfId="660"/>
    <cellStyle name="常规 16 4 2 2 5" xfId="274"/>
    <cellStyle name="常规 16 4 2 2 5 2" xfId="756"/>
    <cellStyle name="常规 16 4 2 2 6" xfId="467"/>
    <cellStyle name="常规 16 4 2 2 6 2" xfId="948"/>
    <cellStyle name="常规 16 4 2 2 7" xfId="564"/>
    <cellStyle name="常规 16 4 2 3" xfId="93"/>
    <cellStyle name="常规 16 4 2 3 2" xfId="141"/>
    <cellStyle name="常规 16 4 2 3 2 2" xfId="238"/>
    <cellStyle name="常规 16 4 2 3 2 2 2" xfId="430"/>
    <cellStyle name="常规 16 4 2 3 2 2 2 2" xfId="912"/>
    <cellStyle name="常规 16 4 2 3 2 2 3" xfId="720"/>
    <cellStyle name="常规 16 4 2 3 2 3" xfId="334"/>
    <cellStyle name="常规 16 4 2 3 2 3 2" xfId="816"/>
    <cellStyle name="常规 16 4 2 3 2 4" xfId="527"/>
    <cellStyle name="常规 16 4 2 3 2 4 2" xfId="1008"/>
    <cellStyle name="常规 16 4 2 3 2 5" xfId="624"/>
    <cellStyle name="常规 16 4 2 3 3" xfId="190"/>
    <cellStyle name="常规 16 4 2 3 3 2" xfId="382"/>
    <cellStyle name="常规 16 4 2 3 3 2 2" xfId="864"/>
    <cellStyle name="常规 16 4 2 3 3 3" xfId="672"/>
    <cellStyle name="常规 16 4 2 3 4" xfId="286"/>
    <cellStyle name="常规 16 4 2 3 4 2" xfId="768"/>
    <cellStyle name="常规 16 4 2 3 5" xfId="479"/>
    <cellStyle name="常规 16 4 2 3 5 2" xfId="960"/>
    <cellStyle name="常规 16 4 2 3 6" xfId="576"/>
    <cellStyle name="常规 16 4 2 4" xfId="117"/>
    <cellStyle name="常规 16 4 2 4 2" xfId="214"/>
    <cellStyle name="常规 16 4 2 4 2 2" xfId="406"/>
    <cellStyle name="常规 16 4 2 4 2 2 2" xfId="888"/>
    <cellStyle name="常规 16 4 2 4 2 3" xfId="696"/>
    <cellStyle name="常规 16 4 2 4 3" xfId="310"/>
    <cellStyle name="常规 16 4 2 4 3 2" xfId="792"/>
    <cellStyle name="常规 16 4 2 4 4" xfId="503"/>
    <cellStyle name="常规 16 4 2 4 4 2" xfId="984"/>
    <cellStyle name="常规 16 4 2 4 5" xfId="600"/>
    <cellStyle name="常规 16 4 2 5" xfId="166"/>
    <cellStyle name="常规 16 4 2 5 2" xfId="358"/>
    <cellStyle name="常规 16 4 2 5 2 2" xfId="840"/>
    <cellStyle name="常规 16 4 2 5 3" xfId="648"/>
    <cellStyle name="常规 16 4 2 6" xfId="262"/>
    <cellStyle name="常规 16 4 2 6 2" xfId="744"/>
    <cellStyle name="常规 16 4 2 7" xfId="455"/>
    <cellStyle name="常规 16 4 2 7 2" xfId="936"/>
    <cellStyle name="常规 16 4 2 8" xfId="552"/>
    <cellStyle name="常规 16 4 3" xfId="52"/>
    <cellStyle name="常规 16 4 3 2" xfId="99"/>
    <cellStyle name="常规 16 4 3 2 2" xfId="147"/>
    <cellStyle name="常规 16 4 3 2 2 2" xfId="244"/>
    <cellStyle name="常规 16 4 3 2 2 2 2" xfId="436"/>
    <cellStyle name="常规 16 4 3 2 2 2 2 2" xfId="918"/>
    <cellStyle name="常规 16 4 3 2 2 2 3" xfId="726"/>
    <cellStyle name="常规 16 4 3 2 2 3" xfId="340"/>
    <cellStyle name="常规 16 4 3 2 2 3 2" xfId="822"/>
    <cellStyle name="常规 16 4 3 2 2 4" xfId="533"/>
    <cellStyle name="常规 16 4 3 2 2 4 2" xfId="1014"/>
    <cellStyle name="常规 16 4 3 2 2 5" xfId="630"/>
    <cellStyle name="常规 16 4 3 2 3" xfId="196"/>
    <cellStyle name="常规 16 4 3 2 3 2" xfId="388"/>
    <cellStyle name="常规 16 4 3 2 3 2 2" xfId="870"/>
    <cellStyle name="常规 16 4 3 2 3 3" xfId="678"/>
    <cellStyle name="常规 16 4 3 2 4" xfId="292"/>
    <cellStyle name="常规 16 4 3 2 4 2" xfId="774"/>
    <cellStyle name="常规 16 4 3 2 5" xfId="485"/>
    <cellStyle name="常规 16 4 3 2 5 2" xfId="966"/>
    <cellStyle name="常规 16 4 3 2 6" xfId="582"/>
    <cellStyle name="常规 16 4 3 3" xfId="123"/>
    <cellStyle name="常规 16 4 3 3 2" xfId="220"/>
    <cellStyle name="常规 16 4 3 3 2 2" xfId="412"/>
    <cellStyle name="常规 16 4 3 3 2 2 2" xfId="894"/>
    <cellStyle name="常规 16 4 3 3 2 3" xfId="702"/>
    <cellStyle name="常规 16 4 3 3 3" xfId="316"/>
    <cellStyle name="常规 16 4 3 3 3 2" xfId="798"/>
    <cellStyle name="常规 16 4 3 3 4" xfId="509"/>
    <cellStyle name="常规 16 4 3 3 4 2" xfId="990"/>
    <cellStyle name="常规 16 4 3 3 5" xfId="606"/>
    <cellStyle name="常规 16 4 3 4" xfId="172"/>
    <cellStyle name="常规 16 4 3 4 2" xfId="364"/>
    <cellStyle name="常规 16 4 3 4 2 2" xfId="846"/>
    <cellStyle name="常规 16 4 3 4 3" xfId="654"/>
    <cellStyle name="常规 16 4 3 5" xfId="268"/>
    <cellStyle name="常规 16 4 3 5 2" xfId="750"/>
    <cellStyle name="常规 16 4 3 6" xfId="461"/>
    <cellStyle name="常规 16 4 3 6 2" xfId="942"/>
    <cellStyle name="常规 16 4 3 7" xfId="558"/>
    <cellStyle name="常规 16 4 4" xfId="87"/>
    <cellStyle name="常规 16 4 4 2" xfId="135"/>
    <cellStyle name="常规 16 4 4 2 2" xfId="232"/>
    <cellStyle name="常规 16 4 4 2 2 2" xfId="424"/>
    <cellStyle name="常规 16 4 4 2 2 2 2" xfId="906"/>
    <cellStyle name="常规 16 4 4 2 2 3" xfId="714"/>
    <cellStyle name="常规 16 4 4 2 3" xfId="328"/>
    <cellStyle name="常规 16 4 4 2 3 2" xfId="810"/>
    <cellStyle name="常规 16 4 4 2 4" xfId="521"/>
    <cellStyle name="常规 16 4 4 2 4 2" xfId="1002"/>
    <cellStyle name="常规 16 4 4 2 5" xfId="618"/>
    <cellStyle name="常规 16 4 4 3" xfId="184"/>
    <cellStyle name="常规 16 4 4 3 2" xfId="376"/>
    <cellStyle name="常规 16 4 4 3 2 2" xfId="858"/>
    <cellStyle name="常规 16 4 4 3 3" xfId="666"/>
    <cellStyle name="常规 16 4 4 4" xfId="280"/>
    <cellStyle name="常规 16 4 4 4 2" xfId="762"/>
    <cellStyle name="常规 16 4 4 5" xfId="473"/>
    <cellStyle name="常规 16 4 4 5 2" xfId="954"/>
    <cellStyle name="常规 16 4 4 6" xfId="570"/>
    <cellStyle name="常规 16 4 5" xfId="111"/>
    <cellStyle name="常规 16 4 5 2" xfId="208"/>
    <cellStyle name="常规 16 4 5 2 2" xfId="400"/>
    <cellStyle name="常规 16 4 5 2 2 2" xfId="882"/>
    <cellStyle name="常规 16 4 5 2 3" xfId="690"/>
    <cellStyle name="常规 16 4 5 3" xfId="304"/>
    <cellStyle name="常规 16 4 5 3 2" xfId="786"/>
    <cellStyle name="常规 16 4 5 4" xfId="497"/>
    <cellStyle name="常规 16 4 5 4 2" xfId="978"/>
    <cellStyle name="常规 16 4 5 5" xfId="594"/>
    <cellStyle name="常规 16 4 6" xfId="160"/>
    <cellStyle name="常规 16 4 6 2" xfId="352"/>
    <cellStyle name="常规 16 4 6 2 2" xfId="834"/>
    <cellStyle name="常规 16 4 6 3" xfId="642"/>
    <cellStyle name="常规 16 4 7" xfId="256"/>
    <cellStyle name="常规 16 4 7 2" xfId="738"/>
    <cellStyle name="常规 16 4 8" xfId="449"/>
    <cellStyle name="常规 16 4 8 2" xfId="930"/>
    <cellStyle name="常规 16 4 9" xfId="546"/>
    <cellStyle name="常规 16 5" xfId="41"/>
    <cellStyle name="常规 16 5 2" xfId="54"/>
    <cellStyle name="常规 16 5 2 2" xfId="101"/>
    <cellStyle name="常规 16 5 2 2 2" xfId="149"/>
    <cellStyle name="常规 16 5 2 2 2 2" xfId="246"/>
    <cellStyle name="常规 16 5 2 2 2 2 2" xfId="438"/>
    <cellStyle name="常规 16 5 2 2 2 2 2 2" xfId="920"/>
    <cellStyle name="常规 16 5 2 2 2 2 3" xfId="728"/>
    <cellStyle name="常规 16 5 2 2 2 3" xfId="342"/>
    <cellStyle name="常规 16 5 2 2 2 3 2" xfId="824"/>
    <cellStyle name="常规 16 5 2 2 2 4" xfId="535"/>
    <cellStyle name="常规 16 5 2 2 2 4 2" xfId="1016"/>
    <cellStyle name="常规 16 5 2 2 2 5" xfId="632"/>
    <cellStyle name="常规 16 5 2 2 3" xfId="198"/>
    <cellStyle name="常规 16 5 2 2 3 2" xfId="390"/>
    <cellStyle name="常规 16 5 2 2 3 2 2" xfId="872"/>
    <cellStyle name="常规 16 5 2 2 3 3" xfId="680"/>
    <cellStyle name="常规 16 5 2 2 4" xfId="294"/>
    <cellStyle name="常规 16 5 2 2 4 2" xfId="776"/>
    <cellStyle name="常规 16 5 2 2 5" xfId="487"/>
    <cellStyle name="常规 16 5 2 2 5 2" xfId="968"/>
    <cellStyle name="常规 16 5 2 2 6" xfId="584"/>
    <cellStyle name="常规 16 5 2 3" xfId="125"/>
    <cellStyle name="常规 16 5 2 3 2" xfId="222"/>
    <cellStyle name="常规 16 5 2 3 2 2" xfId="414"/>
    <cellStyle name="常规 16 5 2 3 2 2 2" xfId="896"/>
    <cellStyle name="常规 16 5 2 3 2 3" xfId="704"/>
    <cellStyle name="常规 16 5 2 3 3" xfId="318"/>
    <cellStyle name="常规 16 5 2 3 3 2" xfId="800"/>
    <cellStyle name="常规 16 5 2 3 4" xfId="511"/>
    <cellStyle name="常规 16 5 2 3 4 2" xfId="992"/>
    <cellStyle name="常规 16 5 2 3 5" xfId="608"/>
    <cellStyle name="常规 16 5 2 4" xfId="174"/>
    <cellStyle name="常规 16 5 2 4 2" xfId="366"/>
    <cellStyle name="常规 16 5 2 4 2 2" xfId="848"/>
    <cellStyle name="常规 16 5 2 4 3" xfId="656"/>
    <cellStyle name="常规 16 5 2 5" xfId="270"/>
    <cellStyle name="常规 16 5 2 5 2" xfId="752"/>
    <cellStyle name="常规 16 5 2 6" xfId="463"/>
    <cellStyle name="常规 16 5 2 6 2" xfId="944"/>
    <cellStyle name="常规 16 5 2 7" xfId="560"/>
    <cellStyle name="常规 16 5 3" xfId="89"/>
    <cellStyle name="常规 16 5 3 2" xfId="137"/>
    <cellStyle name="常规 16 5 3 2 2" xfId="234"/>
    <cellStyle name="常规 16 5 3 2 2 2" xfId="426"/>
    <cellStyle name="常规 16 5 3 2 2 2 2" xfId="908"/>
    <cellStyle name="常规 16 5 3 2 2 3" xfId="716"/>
    <cellStyle name="常规 16 5 3 2 3" xfId="330"/>
    <cellStyle name="常规 16 5 3 2 3 2" xfId="812"/>
    <cellStyle name="常规 16 5 3 2 4" xfId="523"/>
    <cellStyle name="常规 16 5 3 2 4 2" xfId="1004"/>
    <cellStyle name="常规 16 5 3 2 5" xfId="620"/>
    <cellStyle name="常规 16 5 3 3" xfId="186"/>
    <cellStyle name="常规 16 5 3 3 2" xfId="378"/>
    <cellStyle name="常规 16 5 3 3 2 2" xfId="860"/>
    <cellStyle name="常规 16 5 3 3 3" xfId="668"/>
    <cellStyle name="常规 16 5 3 4" xfId="282"/>
    <cellStyle name="常规 16 5 3 4 2" xfId="764"/>
    <cellStyle name="常规 16 5 3 5" xfId="475"/>
    <cellStyle name="常规 16 5 3 5 2" xfId="956"/>
    <cellStyle name="常规 16 5 3 6" xfId="572"/>
    <cellStyle name="常规 16 5 4" xfId="113"/>
    <cellStyle name="常规 16 5 4 2" xfId="210"/>
    <cellStyle name="常规 16 5 4 2 2" xfId="402"/>
    <cellStyle name="常规 16 5 4 2 2 2" xfId="884"/>
    <cellStyle name="常规 16 5 4 2 3" xfId="692"/>
    <cellStyle name="常规 16 5 4 3" xfId="306"/>
    <cellStyle name="常规 16 5 4 3 2" xfId="788"/>
    <cellStyle name="常规 16 5 4 4" xfId="499"/>
    <cellStyle name="常规 16 5 4 4 2" xfId="980"/>
    <cellStyle name="常规 16 5 4 5" xfId="596"/>
    <cellStyle name="常规 16 5 5" xfId="162"/>
    <cellStyle name="常规 16 5 5 2" xfId="354"/>
    <cellStyle name="常规 16 5 5 2 2" xfId="836"/>
    <cellStyle name="常规 16 5 5 3" xfId="644"/>
    <cellStyle name="常规 16 5 6" xfId="258"/>
    <cellStyle name="常规 16 5 6 2" xfId="740"/>
    <cellStyle name="常规 16 5 7" xfId="451"/>
    <cellStyle name="常规 16 5 7 2" xfId="932"/>
    <cellStyle name="常规 16 5 8" xfId="548"/>
    <cellStyle name="常规 16 6" xfId="48"/>
    <cellStyle name="常规 16 6 2" xfId="95"/>
    <cellStyle name="常规 16 6 2 2" xfId="143"/>
    <cellStyle name="常规 16 6 2 2 2" xfId="240"/>
    <cellStyle name="常规 16 6 2 2 2 2" xfId="432"/>
    <cellStyle name="常规 16 6 2 2 2 2 2" xfId="914"/>
    <cellStyle name="常规 16 6 2 2 2 3" xfId="722"/>
    <cellStyle name="常规 16 6 2 2 3" xfId="336"/>
    <cellStyle name="常规 16 6 2 2 3 2" xfId="818"/>
    <cellStyle name="常规 16 6 2 2 4" xfId="529"/>
    <cellStyle name="常规 16 6 2 2 4 2" xfId="1010"/>
    <cellStyle name="常规 16 6 2 2 5" xfId="626"/>
    <cellStyle name="常规 16 6 2 3" xfId="192"/>
    <cellStyle name="常规 16 6 2 3 2" xfId="384"/>
    <cellStyle name="常规 16 6 2 3 2 2" xfId="866"/>
    <cellStyle name="常规 16 6 2 3 3" xfId="674"/>
    <cellStyle name="常规 16 6 2 4" xfId="288"/>
    <cellStyle name="常规 16 6 2 4 2" xfId="770"/>
    <cellStyle name="常规 16 6 2 5" xfId="481"/>
    <cellStyle name="常规 16 6 2 5 2" xfId="962"/>
    <cellStyle name="常规 16 6 2 6" xfId="578"/>
    <cellStyle name="常规 16 6 3" xfId="119"/>
    <cellStyle name="常规 16 6 3 2" xfId="216"/>
    <cellStyle name="常规 16 6 3 2 2" xfId="408"/>
    <cellStyle name="常规 16 6 3 2 2 2" xfId="890"/>
    <cellStyle name="常规 16 6 3 2 3" xfId="698"/>
    <cellStyle name="常规 16 6 3 3" xfId="312"/>
    <cellStyle name="常规 16 6 3 3 2" xfId="794"/>
    <cellStyle name="常规 16 6 3 4" xfId="505"/>
    <cellStyle name="常规 16 6 3 4 2" xfId="986"/>
    <cellStyle name="常规 16 6 3 5" xfId="602"/>
    <cellStyle name="常规 16 6 4" xfId="168"/>
    <cellStyle name="常规 16 6 4 2" xfId="360"/>
    <cellStyle name="常规 16 6 4 2 2" xfId="842"/>
    <cellStyle name="常规 16 6 4 3" xfId="650"/>
    <cellStyle name="常规 16 6 5" xfId="264"/>
    <cellStyle name="常规 16 6 5 2" xfId="746"/>
    <cellStyle name="常规 16 6 6" xfId="457"/>
    <cellStyle name="常规 16 6 6 2" xfId="938"/>
    <cellStyle name="常规 16 6 7" xfId="554"/>
    <cellStyle name="常规 16 7" xfId="83"/>
    <cellStyle name="常规 16 7 2" xfId="131"/>
    <cellStyle name="常规 16 7 2 2" xfId="228"/>
    <cellStyle name="常规 16 7 2 2 2" xfId="420"/>
    <cellStyle name="常规 16 7 2 2 2 2" xfId="902"/>
    <cellStyle name="常规 16 7 2 2 3" xfId="710"/>
    <cellStyle name="常规 16 7 2 3" xfId="324"/>
    <cellStyle name="常规 16 7 2 3 2" xfId="806"/>
    <cellStyle name="常规 16 7 2 4" xfId="517"/>
    <cellStyle name="常规 16 7 2 4 2" xfId="998"/>
    <cellStyle name="常规 16 7 2 5" xfId="614"/>
    <cellStyle name="常规 16 7 3" xfId="180"/>
    <cellStyle name="常规 16 7 3 2" xfId="372"/>
    <cellStyle name="常规 16 7 3 2 2" xfId="854"/>
    <cellStyle name="常规 16 7 3 3" xfId="662"/>
    <cellStyle name="常规 16 7 4" xfId="276"/>
    <cellStyle name="常规 16 7 4 2" xfId="758"/>
    <cellStyle name="常规 16 7 5" xfId="469"/>
    <cellStyle name="常规 16 7 5 2" xfId="950"/>
    <cellStyle name="常规 16 7 6" xfId="566"/>
    <cellStyle name="常规 16 8" xfId="107"/>
    <cellStyle name="常规 16 8 2" xfId="204"/>
    <cellStyle name="常规 16 8 2 2" xfId="396"/>
    <cellStyle name="常规 16 8 2 2 2" xfId="878"/>
    <cellStyle name="常规 16 8 2 3" xfId="686"/>
    <cellStyle name="常规 16 8 3" xfId="300"/>
    <cellStyle name="常规 16 8 3 2" xfId="782"/>
    <cellStyle name="常规 16 8 4" xfId="493"/>
    <cellStyle name="常规 16 8 4 2" xfId="974"/>
    <cellStyle name="常规 16 8 5" xfId="590"/>
    <cellStyle name="常规 16 9" xfId="156"/>
    <cellStyle name="常规 16 9 2" xfId="348"/>
    <cellStyle name="常规 16 9 2 2" xfId="830"/>
    <cellStyle name="常规 16 9 3" xfId="638"/>
    <cellStyle name="常规 17" xfId="34"/>
    <cellStyle name="常规 17 10" xfId="543"/>
    <cellStyle name="常规 17 2" xfId="38"/>
    <cellStyle name="常规 17 2 2" xfId="80"/>
    <cellStyle name="常规 17 3" xfId="42"/>
    <cellStyle name="常规 17 3 2" xfId="55"/>
    <cellStyle name="常规 17 3 2 2" xfId="102"/>
    <cellStyle name="常规 17 3 2 2 2" xfId="150"/>
    <cellStyle name="常规 17 3 2 2 2 2" xfId="247"/>
    <cellStyle name="常规 17 3 2 2 2 2 2" xfId="439"/>
    <cellStyle name="常规 17 3 2 2 2 2 2 2" xfId="921"/>
    <cellStyle name="常规 17 3 2 2 2 2 3" xfId="729"/>
    <cellStyle name="常规 17 3 2 2 2 3" xfId="343"/>
    <cellStyle name="常规 17 3 2 2 2 3 2" xfId="825"/>
    <cellStyle name="常规 17 3 2 2 2 4" xfId="536"/>
    <cellStyle name="常规 17 3 2 2 2 4 2" xfId="1017"/>
    <cellStyle name="常规 17 3 2 2 2 5" xfId="633"/>
    <cellStyle name="常规 17 3 2 2 3" xfId="199"/>
    <cellStyle name="常规 17 3 2 2 3 2" xfId="391"/>
    <cellStyle name="常规 17 3 2 2 3 2 2" xfId="873"/>
    <cellStyle name="常规 17 3 2 2 3 3" xfId="681"/>
    <cellStyle name="常规 17 3 2 2 4" xfId="295"/>
    <cellStyle name="常规 17 3 2 2 4 2" xfId="777"/>
    <cellStyle name="常规 17 3 2 2 5" xfId="488"/>
    <cellStyle name="常规 17 3 2 2 5 2" xfId="969"/>
    <cellStyle name="常规 17 3 2 2 6" xfId="585"/>
    <cellStyle name="常规 17 3 2 3" xfId="126"/>
    <cellStyle name="常规 17 3 2 3 2" xfId="223"/>
    <cellStyle name="常规 17 3 2 3 2 2" xfId="415"/>
    <cellStyle name="常规 17 3 2 3 2 2 2" xfId="897"/>
    <cellStyle name="常规 17 3 2 3 2 3" xfId="705"/>
    <cellStyle name="常规 17 3 2 3 3" xfId="319"/>
    <cellStyle name="常规 17 3 2 3 3 2" xfId="801"/>
    <cellStyle name="常规 17 3 2 3 4" xfId="512"/>
    <cellStyle name="常规 17 3 2 3 4 2" xfId="993"/>
    <cellStyle name="常规 17 3 2 3 5" xfId="609"/>
    <cellStyle name="常规 17 3 2 4" xfId="175"/>
    <cellStyle name="常规 17 3 2 4 2" xfId="367"/>
    <cellStyle name="常规 17 3 2 4 2 2" xfId="849"/>
    <cellStyle name="常规 17 3 2 4 3" xfId="657"/>
    <cellStyle name="常规 17 3 2 5" xfId="271"/>
    <cellStyle name="常规 17 3 2 5 2" xfId="753"/>
    <cellStyle name="常规 17 3 2 6" xfId="464"/>
    <cellStyle name="常规 17 3 2 6 2" xfId="945"/>
    <cellStyle name="常规 17 3 2 7" xfId="561"/>
    <cellStyle name="常规 17 3 3" xfId="90"/>
    <cellStyle name="常规 17 3 3 2" xfId="138"/>
    <cellStyle name="常规 17 3 3 2 2" xfId="235"/>
    <cellStyle name="常规 17 3 3 2 2 2" xfId="427"/>
    <cellStyle name="常规 17 3 3 2 2 2 2" xfId="909"/>
    <cellStyle name="常规 17 3 3 2 2 3" xfId="717"/>
    <cellStyle name="常规 17 3 3 2 3" xfId="331"/>
    <cellStyle name="常规 17 3 3 2 3 2" xfId="813"/>
    <cellStyle name="常规 17 3 3 2 4" xfId="524"/>
    <cellStyle name="常规 17 3 3 2 4 2" xfId="1005"/>
    <cellStyle name="常规 17 3 3 2 5" xfId="621"/>
    <cellStyle name="常规 17 3 3 3" xfId="187"/>
    <cellStyle name="常规 17 3 3 3 2" xfId="379"/>
    <cellStyle name="常规 17 3 3 3 2 2" xfId="861"/>
    <cellStyle name="常规 17 3 3 3 3" xfId="669"/>
    <cellStyle name="常规 17 3 3 4" xfId="283"/>
    <cellStyle name="常规 17 3 3 4 2" xfId="765"/>
    <cellStyle name="常规 17 3 3 5" xfId="476"/>
    <cellStyle name="常规 17 3 3 5 2" xfId="957"/>
    <cellStyle name="常规 17 3 3 6" xfId="573"/>
    <cellStyle name="常规 17 3 4" xfId="114"/>
    <cellStyle name="常规 17 3 4 2" xfId="211"/>
    <cellStyle name="常规 17 3 4 2 2" xfId="403"/>
    <cellStyle name="常规 17 3 4 2 2 2" xfId="885"/>
    <cellStyle name="常规 17 3 4 2 3" xfId="693"/>
    <cellStyle name="常规 17 3 4 3" xfId="307"/>
    <cellStyle name="常规 17 3 4 3 2" xfId="789"/>
    <cellStyle name="常规 17 3 4 4" xfId="500"/>
    <cellStyle name="常规 17 3 4 4 2" xfId="981"/>
    <cellStyle name="常规 17 3 4 5" xfId="597"/>
    <cellStyle name="常规 17 3 5" xfId="163"/>
    <cellStyle name="常规 17 3 5 2" xfId="355"/>
    <cellStyle name="常规 17 3 5 2 2" xfId="837"/>
    <cellStyle name="常规 17 3 5 3" xfId="645"/>
    <cellStyle name="常规 17 3 6" xfId="259"/>
    <cellStyle name="常规 17 3 6 2" xfId="741"/>
    <cellStyle name="常规 17 3 7" xfId="452"/>
    <cellStyle name="常规 17 3 7 2" xfId="933"/>
    <cellStyle name="常规 17 3 8" xfId="549"/>
    <cellStyle name="常规 17 4" xfId="49"/>
    <cellStyle name="常规 17 4 2" xfId="96"/>
    <cellStyle name="常规 17 4 2 2" xfId="144"/>
    <cellStyle name="常规 17 4 2 2 2" xfId="241"/>
    <cellStyle name="常规 17 4 2 2 2 2" xfId="433"/>
    <cellStyle name="常规 17 4 2 2 2 2 2" xfId="915"/>
    <cellStyle name="常规 17 4 2 2 2 3" xfId="723"/>
    <cellStyle name="常规 17 4 2 2 3" xfId="337"/>
    <cellStyle name="常规 17 4 2 2 3 2" xfId="819"/>
    <cellStyle name="常规 17 4 2 2 4" xfId="530"/>
    <cellStyle name="常规 17 4 2 2 4 2" xfId="1011"/>
    <cellStyle name="常规 17 4 2 2 5" xfId="627"/>
    <cellStyle name="常规 17 4 2 3" xfId="193"/>
    <cellStyle name="常规 17 4 2 3 2" xfId="385"/>
    <cellStyle name="常规 17 4 2 3 2 2" xfId="867"/>
    <cellStyle name="常规 17 4 2 3 3" xfId="675"/>
    <cellStyle name="常规 17 4 2 4" xfId="289"/>
    <cellStyle name="常规 17 4 2 4 2" xfId="771"/>
    <cellStyle name="常规 17 4 2 5" xfId="482"/>
    <cellStyle name="常规 17 4 2 5 2" xfId="963"/>
    <cellStyle name="常规 17 4 2 6" xfId="579"/>
    <cellStyle name="常规 17 4 3" xfId="120"/>
    <cellStyle name="常规 17 4 3 2" xfId="217"/>
    <cellStyle name="常规 17 4 3 2 2" xfId="409"/>
    <cellStyle name="常规 17 4 3 2 2 2" xfId="891"/>
    <cellStyle name="常规 17 4 3 2 3" xfId="699"/>
    <cellStyle name="常规 17 4 3 3" xfId="313"/>
    <cellStyle name="常规 17 4 3 3 2" xfId="795"/>
    <cellStyle name="常规 17 4 3 4" xfId="506"/>
    <cellStyle name="常规 17 4 3 4 2" xfId="987"/>
    <cellStyle name="常规 17 4 3 5" xfId="603"/>
    <cellStyle name="常规 17 4 4" xfId="169"/>
    <cellStyle name="常规 17 4 4 2" xfId="361"/>
    <cellStyle name="常规 17 4 4 2 2" xfId="843"/>
    <cellStyle name="常规 17 4 4 3" xfId="651"/>
    <cellStyle name="常规 17 4 5" xfId="265"/>
    <cellStyle name="常规 17 4 5 2" xfId="747"/>
    <cellStyle name="常规 17 4 6" xfId="458"/>
    <cellStyle name="常规 17 4 6 2" xfId="939"/>
    <cellStyle name="常规 17 4 7" xfId="555"/>
    <cellStyle name="常规 17 5" xfId="84"/>
    <cellStyle name="常规 17 5 2" xfId="132"/>
    <cellStyle name="常规 17 5 2 2" xfId="229"/>
    <cellStyle name="常规 17 5 2 2 2" xfId="421"/>
    <cellStyle name="常规 17 5 2 2 2 2" xfId="903"/>
    <cellStyle name="常规 17 5 2 2 3" xfId="711"/>
    <cellStyle name="常规 17 5 2 3" xfId="325"/>
    <cellStyle name="常规 17 5 2 3 2" xfId="807"/>
    <cellStyle name="常规 17 5 2 4" xfId="518"/>
    <cellStyle name="常规 17 5 2 4 2" xfId="999"/>
    <cellStyle name="常规 17 5 2 5" xfId="615"/>
    <cellStyle name="常规 17 5 3" xfId="181"/>
    <cellStyle name="常规 17 5 3 2" xfId="373"/>
    <cellStyle name="常规 17 5 3 2 2" xfId="855"/>
    <cellStyle name="常规 17 5 3 3" xfId="663"/>
    <cellStyle name="常规 17 5 4" xfId="277"/>
    <cellStyle name="常规 17 5 4 2" xfId="759"/>
    <cellStyle name="常规 17 5 5" xfId="470"/>
    <cellStyle name="常规 17 5 5 2" xfId="951"/>
    <cellStyle name="常规 17 5 6" xfId="567"/>
    <cellStyle name="常规 17 6" xfId="108"/>
    <cellStyle name="常规 17 6 2" xfId="205"/>
    <cellStyle name="常规 17 6 2 2" xfId="397"/>
    <cellStyle name="常规 17 6 2 2 2" xfId="879"/>
    <cellStyle name="常规 17 6 2 3" xfId="687"/>
    <cellStyle name="常规 17 6 3" xfId="301"/>
    <cellStyle name="常规 17 6 3 2" xfId="783"/>
    <cellStyle name="常规 17 6 4" xfId="494"/>
    <cellStyle name="常规 17 6 4 2" xfId="975"/>
    <cellStyle name="常规 17 6 5" xfId="591"/>
    <cellStyle name="常规 17 7" xfId="157"/>
    <cellStyle name="常规 17 7 2" xfId="349"/>
    <cellStyle name="常规 17 7 2 2" xfId="831"/>
    <cellStyle name="常规 17 7 3" xfId="639"/>
    <cellStyle name="常规 17 8" xfId="253"/>
    <cellStyle name="常规 17 8 2" xfId="735"/>
    <cellStyle name="常规 17 9" xfId="446"/>
    <cellStyle name="常规 17 9 2" xfId="927"/>
    <cellStyle name="常规 18" xfId="37"/>
    <cellStyle name="常规 18 2" xfId="44"/>
    <cellStyle name="常规 18 2 2" xfId="57"/>
    <cellStyle name="常规 18 2 2 2" xfId="104"/>
    <cellStyle name="常规 18 2 2 2 2" xfId="152"/>
    <cellStyle name="常规 18 2 2 2 2 2" xfId="249"/>
    <cellStyle name="常规 18 2 2 2 2 2 2" xfId="441"/>
    <cellStyle name="常规 18 2 2 2 2 2 2 2" xfId="923"/>
    <cellStyle name="常规 18 2 2 2 2 2 3" xfId="731"/>
    <cellStyle name="常规 18 2 2 2 2 3" xfId="345"/>
    <cellStyle name="常规 18 2 2 2 2 3 2" xfId="827"/>
    <cellStyle name="常规 18 2 2 2 2 4" xfId="538"/>
    <cellStyle name="常规 18 2 2 2 2 4 2" xfId="1019"/>
    <cellStyle name="常规 18 2 2 2 2 5" xfId="635"/>
    <cellStyle name="常规 18 2 2 2 3" xfId="201"/>
    <cellStyle name="常规 18 2 2 2 3 2" xfId="393"/>
    <cellStyle name="常规 18 2 2 2 3 2 2" xfId="875"/>
    <cellStyle name="常规 18 2 2 2 3 3" xfId="683"/>
    <cellStyle name="常规 18 2 2 2 4" xfId="297"/>
    <cellStyle name="常规 18 2 2 2 4 2" xfId="779"/>
    <cellStyle name="常规 18 2 2 2 5" xfId="490"/>
    <cellStyle name="常规 18 2 2 2 5 2" xfId="971"/>
    <cellStyle name="常规 18 2 2 2 6" xfId="587"/>
    <cellStyle name="常规 18 2 2 3" xfId="128"/>
    <cellStyle name="常规 18 2 2 3 2" xfId="225"/>
    <cellStyle name="常规 18 2 2 3 2 2" xfId="417"/>
    <cellStyle name="常规 18 2 2 3 2 2 2" xfId="899"/>
    <cellStyle name="常规 18 2 2 3 2 3" xfId="707"/>
    <cellStyle name="常规 18 2 2 3 3" xfId="321"/>
    <cellStyle name="常规 18 2 2 3 3 2" xfId="803"/>
    <cellStyle name="常规 18 2 2 3 4" xfId="514"/>
    <cellStyle name="常规 18 2 2 3 4 2" xfId="995"/>
    <cellStyle name="常规 18 2 2 3 5" xfId="611"/>
    <cellStyle name="常规 18 2 2 4" xfId="177"/>
    <cellStyle name="常规 18 2 2 4 2" xfId="369"/>
    <cellStyle name="常规 18 2 2 4 2 2" xfId="851"/>
    <cellStyle name="常规 18 2 2 4 3" xfId="659"/>
    <cellStyle name="常规 18 2 2 5" xfId="273"/>
    <cellStyle name="常规 18 2 2 5 2" xfId="755"/>
    <cellStyle name="常规 18 2 2 6" xfId="466"/>
    <cellStyle name="常规 18 2 2 6 2" xfId="947"/>
    <cellStyle name="常规 18 2 2 7" xfId="563"/>
    <cellStyle name="常规 18 2 3" xfId="92"/>
    <cellStyle name="常规 18 2 3 2" xfId="140"/>
    <cellStyle name="常规 18 2 3 2 2" xfId="237"/>
    <cellStyle name="常规 18 2 3 2 2 2" xfId="429"/>
    <cellStyle name="常规 18 2 3 2 2 2 2" xfId="911"/>
    <cellStyle name="常规 18 2 3 2 2 3" xfId="719"/>
    <cellStyle name="常规 18 2 3 2 3" xfId="333"/>
    <cellStyle name="常规 18 2 3 2 3 2" xfId="815"/>
    <cellStyle name="常规 18 2 3 2 4" xfId="526"/>
    <cellStyle name="常规 18 2 3 2 4 2" xfId="1007"/>
    <cellStyle name="常规 18 2 3 2 5" xfId="623"/>
    <cellStyle name="常规 18 2 3 3" xfId="189"/>
    <cellStyle name="常规 18 2 3 3 2" xfId="381"/>
    <cellStyle name="常规 18 2 3 3 2 2" xfId="863"/>
    <cellStyle name="常规 18 2 3 3 3" xfId="671"/>
    <cellStyle name="常规 18 2 3 4" xfId="285"/>
    <cellStyle name="常规 18 2 3 4 2" xfId="767"/>
    <cellStyle name="常规 18 2 3 5" xfId="478"/>
    <cellStyle name="常规 18 2 3 5 2" xfId="959"/>
    <cellStyle name="常规 18 2 3 6" xfId="575"/>
    <cellStyle name="常规 18 2 4" xfId="116"/>
    <cellStyle name="常规 18 2 4 2" xfId="213"/>
    <cellStyle name="常规 18 2 4 2 2" xfId="405"/>
    <cellStyle name="常规 18 2 4 2 2 2" xfId="887"/>
    <cellStyle name="常规 18 2 4 2 3" xfId="695"/>
    <cellStyle name="常规 18 2 4 3" xfId="309"/>
    <cellStyle name="常规 18 2 4 3 2" xfId="791"/>
    <cellStyle name="常规 18 2 4 4" xfId="502"/>
    <cellStyle name="常规 18 2 4 4 2" xfId="983"/>
    <cellStyle name="常规 18 2 4 5" xfId="599"/>
    <cellStyle name="常规 18 2 5" xfId="165"/>
    <cellStyle name="常规 18 2 5 2" xfId="357"/>
    <cellStyle name="常规 18 2 5 2 2" xfId="839"/>
    <cellStyle name="常规 18 2 5 3" xfId="647"/>
    <cellStyle name="常规 18 2 6" xfId="261"/>
    <cellStyle name="常规 18 2 6 2" xfId="743"/>
    <cellStyle name="常规 18 2 7" xfId="454"/>
    <cellStyle name="常规 18 2 7 2" xfId="935"/>
    <cellStyle name="常规 18 2 8" xfId="551"/>
    <cellStyle name="常规 18 3" xfId="51"/>
    <cellStyle name="常规 18 3 2" xfId="98"/>
    <cellStyle name="常规 18 3 2 2" xfId="146"/>
    <cellStyle name="常规 18 3 2 2 2" xfId="243"/>
    <cellStyle name="常规 18 3 2 2 2 2" xfId="435"/>
    <cellStyle name="常规 18 3 2 2 2 2 2" xfId="917"/>
    <cellStyle name="常规 18 3 2 2 2 3" xfId="725"/>
    <cellStyle name="常规 18 3 2 2 3" xfId="339"/>
    <cellStyle name="常规 18 3 2 2 3 2" xfId="821"/>
    <cellStyle name="常规 18 3 2 2 4" xfId="532"/>
    <cellStyle name="常规 18 3 2 2 4 2" xfId="1013"/>
    <cellStyle name="常规 18 3 2 2 5" xfId="629"/>
    <cellStyle name="常规 18 3 2 3" xfId="195"/>
    <cellStyle name="常规 18 3 2 3 2" xfId="387"/>
    <cellStyle name="常规 18 3 2 3 2 2" xfId="869"/>
    <cellStyle name="常规 18 3 2 3 3" xfId="677"/>
    <cellStyle name="常规 18 3 2 4" xfId="291"/>
    <cellStyle name="常规 18 3 2 4 2" xfId="773"/>
    <cellStyle name="常规 18 3 2 5" xfId="484"/>
    <cellStyle name="常规 18 3 2 5 2" xfId="965"/>
    <cellStyle name="常规 18 3 2 6" xfId="581"/>
    <cellStyle name="常规 18 3 3" xfId="122"/>
    <cellStyle name="常规 18 3 3 2" xfId="219"/>
    <cellStyle name="常规 18 3 3 2 2" xfId="411"/>
    <cellStyle name="常规 18 3 3 2 2 2" xfId="893"/>
    <cellStyle name="常规 18 3 3 2 3" xfId="701"/>
    <cellStyle name="常规 18 3 3 3" xfId="315"/>
    <cellStyle name="常规 18 3 3 3 2" xfId="797"/>
    <cellStyle name="常规 18 3 3 4" xfId="508"/>
    <cellStyle name="常规 18 3 3 4 2" xfId="989"/>
    <cellStyle name="常规 18 3 3 5" xfId="605"/>
    <cellStyle name="常规 18 3 4" xfId="171"/>
    <cellStyle name="常规 18 3 4 2" xfId="363"/>
    <cellStyle name="常规 18 3 4 2 2" xfId="845"/>
    <cellStyle name="常规 18 3 4 3" xfId="653"/>
    <cellStyle name="常规 18 3 5" xfId="267"/>
    <cellStyle name="常规 18 3 5 2" xfId="749"/>
    <cellStyle name="常规 18 3 6" xfId="460"/>
    <cellStyle name="常规 18 3 6 2" xfId="941"/>
    <cellStyle name="常规 18 3 7" xfId="557"/>
    <cellStyle name="常规 18 4" xfId="86"/>
    <cellStyle name="常规 18 4 2" xfId="134"/>
    <cellStyle name="常规 18 4 2 2" xfId="231"/>
    <cellStyle name="常规 18 4 2 2 2" xfId="423"/>
    <cellStyle name="常规 18 4 2 2 2 2" xfId="905"/>
    <cellStyle name="常规 18 4 2 2 3" xfId="713"/>
    <cellStyle name="常规 18 4 2 3" xfId="327"/>
    <cellStyle name="常规 18 4 2 3 2" xfId="809"/>
    <cellStyle name="常规 18 4 2 4" xfId="520"/>
    <cellStyle name="常规 18 4 2 4 2" xfId="1001"/>
    <cellStyle name="常规 18 4 2 5" xfId="617"/>
    <cellStyle name="常规 18 4 3" xfId="183"/>
    <cellStyle name="常规 18 4 3 2" xfId="375"/>
    <cellStyle name="常规 18 4 3 2 2" xfId="857"/>
    <cellStyle name="常规 18 4 3 3" xfId="665"/>
    <cellStyle name="常规 18 4 4" xfId="279"/>
    <cellStyle name="常规 18 4 4 2" xfId="761"/>
    <cellStyle name="常规 18 4 5" xfId="472"/>
    <cellStyle name="常规 18 4 5 2" xfId="953"/>
    <cellStyle name="常规 18 4 6" xfId="569"/>
    <cellStyle name="常规 18 5" xfId="110"/>
    <cellStyle name="常规 18 5 2" xfId="207"/>
    <cellStyle name="常规 18 5 2 2" xfId="399"/>
    <cellStyle name="常规 18 5 2 2 2" xfId="881"/>
    <cellStyle name="常规 18 5 2 3" xfId="689"/>
    <cellStyle name="常规 18 5 3" xfId="303"/>
    <cellStyle name="常规 18 5 3 2" xfId="785"/>
    <cellStyle name="常规 18 5 4" xfId="496"/>
    <cellStyle name="常规 18 5 4 2" xfId="977"/>
    <cellStyle name="常规 18 5 5" xfId="593"/>
    <cellStyle name="常规 18 6" xfId="159"/>
    <cellStyle name="常规 18 6 2" xfId="351"/>
    <cellStyle name="常规 18 6 2 2" xfId="833"/>
    <cellStyle name="常规 18 6 3" xfId="641"/>
    <cellStyle name="常规 18 7" xfId="255"/>
    <cellStyle name="常规 18 7 2" xfId="737"/>
    <cellStyle name="常规 18 8" xfId="448"/>
    <cellStyle name="常规 18 8 2" xfId="929"/>
    <cellStyle name="常规 18 9" xfId="545"/>
    <cellStyle name="常规 19" xfId="40"/>
    <cellStyle name="常规 19 2" xfId="53"/>
    <cellStyle name="常规 19 2 2" xfId="100"/>
    <cellStyle name="常规 19 2 2 2" xfId="148"/>
    <cellStyle name="常规 19 2 2 2 2" xfId="245"/>
    <cellStyle name="常规 19 2 2 2 2 2" xfId="437"/>
    <cellStyle name="常规 19 2 2 2 2 2 2" xfId="919"/>
    <cellStyle name="常规 19 2 2 2 2 3" xfId="727"/>
    <cellStyle name="常规 19 2 2 2 3" xfId="341"/>
    <cellStyle name="常规 19 2 2 2 3 2" xfId="823"/>
    <cellStyle name="常规 19 2 2 2 4" xfId="534"/>
    <cellStyle name="常规 19 2 2 2 4 2" xfId="1015"/>
    <cellStyle name="常规 19 2 2 2 5" xfId="631"/>
    <cellStyle name="常规 19 2 2 3" xfId="197"/>
    <cellStyle name="常规 19 2 2 3 2" xfId="389"/>
    <cellStyle name="常规 19 2 2 3 2 2" xfId="871"/>
    <cellStyle name="常规 19 2 2 3 3" xfId="679"/>
    <cellStyle name="常规 19 2 2 4" xfId="293"/>
    <cellStyle name="常规 19 2 2 4 2" xfId="775"/>
    <cellStyle name="常规 19 2 2 5" xfId="486"/>
    <cellStyle name="常规 19 2 2 5 2" xfId="967"/>
    <cellStyle name="常规 19 2 2 6" xfId="583"/>
    <cellStyle name="常规 19 2 3" xfId="124"/>
    <cellStyle name="常规 19 2 3 2" xfId="221"/>
    <cellStyle name="常规 19 2 3 2 2" xfId="413"/>
    <cellStyle name="常规 19 2 3 2 2 2" xfId="895"/>
    <cellStyle name="常规 19 2 3 2 3" xfId="703"/>
    <cellStyle name="常规 19 2 3 3" xfId="317"/>
    <cellStyle name="常规 19 2 3 3 2" xfId="799"/>
    <cellStyle name="常规 19 2 3 4" xfId="510"/>
    <cellStyle name="常规 19 2 3 4 2" xfId="991"/>
    <cellStyle name="常规 19 2 3 5" xfId="607"/>
    <cellStyle name="常规 19 2 4" xfId="173"/>
    <cellStyle name="常规 19 2 4 2" xfId="365"/>
    <cellStyle name="常规 19 2 4 2 2" xfId="847"/>
    <cellStyle name="常规 19 2 4 3" xfId="655"/>
    <cellStyle name="常规 19 2 5" xfId="269"/>
    <cellStyle name="常规 19 2 5 2" xfId="751"/>
    <cellStyle name="常规 19 2 6" xfId="462"/>
    <cellStyle name="常规 19 2 6 2" xfId="943"/>
    <cellStyle name="常规 19 2 7" xfId="559"/>
    <cellStyle name="常规 19 3" xfId="88"/>
    <cellStyle name="常规 19 3 2" xfId="136"/>
    <cellStyle name="常规 19 3 2 2" xfId="233"/>
    <cellStyle name="常规 19 3 2 2 2" xfId="425"/>
    <cellStyle name="常规 19 3 2 2 2 2" xfId="907"/>
    <cellStyle name="常规 19 3 2 2 3" xfId="715"/>
    <cellStyle name="常规 19 3 2 3" xfId="329"/>
    <cellStyle name="常规 19 3 2 3 2" xfId="811"/>
    <cellStyle name="常规 19 3 2 4" xfId="522"/>
    <cellStyle name="常规 19 3 2 4 2" xfId="1003"/>
    <cellStyle name="常规 19 3 2 5" xfId="619"/>
    <cellStyle name="常规 19 3 3" xfId="185"/>
    <cellStyle name="常规 19 3 3 2" xfId="377"/>
    <cellStyle name="常规 19 3 3 2 2" xfId="859"/>
    <cellStyle name="常规 19 3 3 3" xfId="667"/>
    <cellStyle name="常规 19 3 4" xfId="281"/>
    <cellStyle name="常规 19 3 4 2" xfId="763"/>
    <cellStyle name="常规 19 3 5" xfId="474"/>
    <cellStyle name="常规 19 3 5 2" xfId="955"/>
    <cellStyle name="常规 19 3 6" xfId="571"/>
    <cellStyle name="常规 19 4" xfId="112"/>
    <cellStyle name="常规 19 4 2" xfId="209"/>
    <cellStyle name="常规 19 4 2 2" xfId="401"/>
    <cellStyle name="常规 19 4 2 2 2" xfId="883"/>
    <cellStyle name="常规 19 4 2 3" xfId="691"/>
    <cellStyle name="常规 19 4 3" xfId="305"/>
    <cellStyle name="常规 19 4 3 2" xfId="787"/>
    <cellStyle name="常规 19 4 4" xfId="498"/>
    <cellStyle name="常规 19 4 4 2" xfId="979"/>
    <cellStyle name="常规 19 4 5" xfId="595"/>
    <cellStyle name="常规 19 5" xfId="161"/>
    <cellStyle name="常规 19 5 2" xfId="353"/>
    <cellStyle name="常规 19 5 2 2" xfId="835"/>
    <cellStyle name="常规 19 5 3" xfId="643"/>
    <cellStyle name="常规 19 6" xfId="257"/>
    <cellStyle name="常规 19 6 2" xfId="739"/>
    <cellStyle name="常规 19 7" xfId="450"/>
    <cellStyle name="常规 19 7 2" xfId="931"/>
    <cellStyle name="常规 19 8" xfId="547"/>
    <cellStyle name="常规 2" xfId="1"/>
    <cellStyle name="常规 2 2" xfId="23"/>
    <cellStyle name="常规 2 2 2" xfId="72"/>
    <cellStyle name="常规 2 3" xfId="71"/>
    <cellStyle name="常规 20" xfId="47"/>
    <cellStyle name="常规 20 2" xfId="81"/>
    <cellStyle name="常规 21" xfId="59"/>
    <cellStyle name="常规 22" xfId="46"/>
    <cellStyle name="常规 22 2" xfId="94"/>
    <cellStyle name="常规 22 2 2" xfId="142"/>
    <cellStyle name="常规 22 2 2 2" xfId="239"/>
    <cellStyle name="常规 22 2 2 2 2" xfId="431"/>
    <cellStyle name="常规 22 2 2 2 2 2" xfId="913"/>
    <cellStyle name="常规 22 2 2 2 3" xfId="721"/>
    <cellStyle name="常规 22 2 2 3" xfId="335"/>
    <cellStyle name="常规 22 2 2 3 2" xfId="817"/>
    <cellStyle name="常规 22 2 2 4" xfId="528"/>
    <cellStyle name="常规 22 2 2 4 2" xfId="1009"/>
    <cellStyle name="常规 22 2 2 5" xfId="625"/>
    <cellStyle name="常规 22 2 3" xfId="191"/>
    <cellStyle name="常规 22 2 3 2" xfId="383"/>
    <cellStyle name="常规 22 2 3 2 2" xfId="865"/>
    <cellStyle name="常规 22 2 3 3" xfId="673"/>
    <cellStyle name="常规 22 2 4" xfId="287"/>
    <cellStyle name="常规 22 2 4 2" xfId="769"/>
    <cellStyle name="常规 22 2 5" xfId="480"/>
    <cellStyle name="常规 22 2 5 2" xfId="961"/>
    <cellStyle name="常规 22 2 6" xfId="577"/>
    <cellStyle name="常规 22 3" xfId="118"/>
    <cellStyle name="常规 22 3 2" xfId="215"/>
    <cellStyle name="常规 22 3 2 2" xfId="407"/>
    <cellStyle name="常规 22 3 2 2 2" xfId="889"/>
    <cellStyle name="常规 22 3 2 3" xfId="697"/>
    <cellStyle name="常规 22 3 3" xfId="311"/>
    <cellStyle name="常规 22 3 3 2" xfId="793"/>
    <cellStyle name="常规 22 3 4" xfId="504"/>
    <cellStyle name="常规 22 3 4 2" xfId="985"/>
    <cellStyle name="常规 22 3 5" xfId="601"/>
    <cellStyle name="常规 22 4" xfId="167"/>
    <cellStyle name="常规 22 4 2" xfId="359"/>
    <cellStyle name="常规 22 4 2 2" xfId="841"/>
    <cellStyle name="常规 22 4 3" xfId="649"/>
    <cellStyle name="常规 22 5" xfId="263"/>
    <cellStyle name="常规 22 5 2" xfId="745"/>
    <cellStyle name="常规 22 6" xfId="456"/>
    <cellStyle name="常规 22 6 2" xfId="937"/>
    <cellStyle name="常规 22 7" xfId="553"/>
    <cellStyle name="常规 23" xfId="82"/>
    <cellStyle name="常规 23 2" xfId="130"/>
    <cellStyle name="常规 23 2 2" xfId="227"/>
    <cellStyle name="常规 23 2 2 2" xfId="419"/>
    <cellStyle name="常规 23 2 2 2 2" xfId="901"/>
    <cellStyle name="常规 23 2 2 3" xfId="709"/>
    <cellStyle name="常规 23 2 3" xfId="323"/>
    <cellStyle name="常规 23 2 3 2" xfId="805"/>
    <cellStyle name="常规 23 2 4" xfId="516"/>
    <cellStyle name="常规 23 2 4 2" xfId="997"/>
    <cellStyle name="常规 23 2 5" xfId="613"/>
    <cellStyle name="常规 23 3" xfId="179"/>
    <cellStyle name="常规 23 3 2" xfId="371"/>
    <cellStyle name="常规 23 3 2 2" xfId="853"/>
    <cellStyle name="常规 23 3 3" xfId="661"/>
    <cellStyle name="常规 23 4" xfId="275"/>
    <cellStyle name="常规 23 4 2" xfId="757"/>
    <cellStyle name="常规 23 5" xfId="468"/>
    <cellStyle name="常规 23 5 2" xfId="949"/>
    <cellStyle name="常规 23 6" xfId="565"/>
    <cellStyle name="常规 24" xfId="106"/>
    <cellStyle name="常规 24 2" xfId="203"/>
    <cellStyle name="常规 24 2 2" xfId="395"/>
    <cellStyle name="常规 24 2 2 2" xfId="877"/>
    <cellStyle name="常规 24 2 3" xfId="685"/>
    <cellStyle name="常规 24 3" xfId="299"/>
    <cellStyle name="常规 24 3 2" xfId="781"/>
    <cellStyle name="常规 24 4" xfId="492"/>
    <cellStyle name="常规 24 4 2" xfId="973"/>
    <cellStyle name="常规 24 5" xfId="589"/>
    <cellStyle name="常规 25" xfId="155"/>
    <cellStyle name="常规 25 2" xfId="444"/>
    <cellStyle name="常规 25 2 2" xfId="540"/>
    <cellStyle name="常规 26" xfId="154"/>
    <cellStyle name="常规 26 2" xfId="347"/>
    <cellStyle name="常规 26 2 2" xfId="829"/>
    <cellStyle name="常规 26 3" xfId="637"/>
    <cellStyle name="常规 27" xfId="251"/>
    <cellStyle name="常规 27 2" xfId="733"/>
    <cellStyle name="常规 28" xfId="443"/>
    <cellStyle name="常规 28 2" xfId="925"/>
    <cellStyle name="常规 29" xfId="541"/>
    <cellStyle name="常规 3" xfId="24"/>
    <cellStyle name="常规 3 2" xfId="73"/>
    <cellStyle name="常规 4" xfId="25"/>
    <cellStyle name="常规 5" xfId="26"/>
    <cellStyle name="常规 5 2" xfId="74"/>
    <cellStyle name="常规 6" xfId="27"/>
    <cellStyle name="常规 7" xfId="28"/>
    <cellStyle name="常规 8" xfId="29"/>
    <cellStyle name="常规 8 2" xfId="75"/>
    <cellStyle name="常规 9" xfId="30"/>
    <cellStyle name="常规 9 2" xfId="7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abSelected="1" workbookViewId="0">
      <selection activeCell="R54" sqref="R54"/>
    </sheetView>
  </sheetViews>
  <sheetFormatPr defaultRowHeight="13.5"/>
  <sheetData>
    <row r="1" spans="1:17" ht="28.5">
      <c r="A1" s="81" t="s">
        <v>56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7" ht="15">
      <c r="A2" s="81"/>
      <c r="B2" s="3" t="s">
        <v>23</v>
      </c>
      <c r="C2" s="3" t="s">
        <v>19</v>
      </c>
      <c r="D2" s="3">
        <v>70</v>
      </c>
      <c r="E2" s="3">
        <v>242</v>
      </c>
      <c r="F2" s="3">
        <v>5.5</v>
      </c>
      <c r="G2" s="3">
        <v>0.6</v>
      </c>
      <c r="H2" s="3">
        <v>54</v>
      </c>
      <c r="I2" s="3">
        <v>0.4</v>
      </c>
      <c r="J2" s="3">
        <v>0</v>
      </c>
      <c r="K2" s="3">
        <v>0.11</v>
      </c>
      <c r="L2" s="3">
        <v>0.03</v>
      </c>
      <c r="M2" s="3">
        <v>0</v>
      </c>
      <c r="N2" s="3">
        <v>6</v>
      </c>
      <c r="O2" s="3">
        <v>0.8</v>
      </c>
      <c r="P2" s="3">
        <v>1.08</v>
      </c>
    </row>
    <row r="3" spans="1:17" ht="15">
      <c r="A3" s="81"/>
      <c r="B3" s="72" t="s">
        <v>44</v>
      </c>
      <c r="C3" s="22" t="s">
        <v>45</v>
      </c>
      <c r="D3" s="21">
        <v>50</v>
      </c>
      <c r="E3" s="87">
        <v>351</v>
      </c>
      <c r="F3" s="87">
        <v>22.9</v>
      </c>
      <c r="G3" s="87">
        <v>24</v>
      </c>
      <c r="H3" s="87">
        <v>11.1</v>
      </c>
      <c r="I3" s="87">
        <v>0.6</v>
      </c>
      <c r="J3" s="87">
        <v>51</v>
      </c>
      <c r="K3" s="87">
        <v>0.13</v>
      </c>
      <c r="L3" s="87">
        <v>0.28999999999999998</v>
      </c>
      <c r="M3" s="87">
        <v>7</v>
      </c>
      <c r="N3" s="87">
        <v>10</v>
      </c>
      <c r="O3" s="87">
        <v>5</v>
      </c>
      <c r="P3" s="87">
        <v>1.8</v>
      </c>
    </row>
    <row r="4" spans="1:17" ht="15">
      <c r="A4" s="81"/>
      <c r="B4" s="86"/>
      <c r="C4" s="23" t="s">
        <v>46</v>
      </c>
      <c r="D4" s="21">
        <v>120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7" ht="15">
      <c r="A5" s="81"/>
      <c r="B5" s="88" t="s">
        <v>50</v>
      </c>
      <c r="C5" s="25" t="s">
        <v>47</v>
      </c>
      <c r="D5" s="25" t="s">
        <v>48</v>
      </c>
      <c r="E5" s="81">
        <v>106</v>
      </c>
      <c r="F5" s="81">
        <v>10.3</v>
      </c>
      <c r="G5" s="81">
        <v>5.8</v>
      </c>
      <c r="H5" s="81">
        <v>4.4000000000000004</v>
      </c>
      <c r="I5" s="81">
        <v>1.7</v>
      </c>
      <c r="J5" s="81">
        <v>1</v>
      </c>
      <c r="K5" s="81">
        <v>0.39</v>
      </c>
      <c r="L5" s="81">
        <v>7.0000000000000007E-2</v>
      </c>
      <c r="M5" s="81">
        <v>25.6</v>
      </c>
      <c r="N5" s="81">
        <v>26</v>
      </c>
      <c r="O5" s="81">
        <v>1.3</v>
      </c>
      <c r="P5" s="81">
        <v>1.08</v>
      </c>
    </row>
    <row r="6" spans="1:17" ht="15">
      <c r="A6" s="81"/>
      <c r="B6" s="81"/>
      <c r="C6" s="20" t="s">
        <v>51</v>
      </c>
      <c r="D6" s="25" t="s">
        <v>49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7" ht="15">
      <c r="A7" s="81"/>
      <c r="B7" s="81" t="s">
        <v>32</v>
      </c>
      <c r="C7" s="4" t="s">
        <v>28</v>
      </c>
      <c r="D7" s="4">
        <v>90</v>
      </c>
      <c r="E7" s="81">
        <v>34</v>
      </c>
      <c r="F7" s="81">
        <v>1.5</v>
      </c>
      <c r="G7" s="81">
        <v>2.2999999999999998</v>
      </c>
      <c r="H7" s="81">
        <v>2.7</v>
      </c>
      <c r="I7" s="81">
        <v>1.3</v>
      </c>
      <c r="J7" s="81">
        <v>139</v>
      </c>
      <c r="K7" s="81">
        <v>0.01</v>
      </c>
      <c r="L7" s="81">
        <v>0.06</v>
      </c>
      <c r="M7" s="81">
        <v>57.7</v>
      </c>
      <c r="N7" s="81">
        <v>105</v>
      </c>
      <c r="O7" s="81">
        <v>1.2</v>
      </c>
      <c r="P7" s="81">
        <v>0.32</v>
      </c>
    </row>
    <row r="8" spans="1:17" ht="15">
      <c r="A8" s="81"/>
      <c r="B8" s="81"/>
      <c r="C8" s="4" t="s">
        <v>33</v>
      </c>
      <c r="D8" s="4">
        <v>10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7" ht="15">
      <c r="A9" s="81"/>
      <c r="B9" s="93" t="s">
        <v>52</v>
      </c>
      <c r="C9" s="26" t="s">
        <v>53</v>
      </c>
      <c r="D9" s="7">
        <v>6</v>
      </c>
      <c r="E9" s="69">
        <v>46</v>
      </c>
      <c r="F9" s="69">
        <v>2.5</v>
      </c>
      <c r="G9" s="69">
        <v>3.4</v>
      </c>
      <c r="H9" s="69">
        <v>1.5</v>
      </c>
      <c r="I9" s="69">
        <v>0.5</v>
      </c>
      <c r="J9" s="69">
        <v>50</v>
      </c>
      <c r="K9" s="69">
        <v>0.04</v>
      </c>
      <c r="L9" s="69">
        <v>0.08</v>
      </c>
      <c r="M9" s="69">
        <v>6.7</v>
      </c>
      <c r="N9" s="69">
        <v>20</v>
      </c>
      <c r="O9" s="69">
        <v>0.6</v>
      </c>
      <c r="P9" s="69">
        <v>0.28999999999999998</v>
      </c>
    </row>
    <row r="10" spans="1:17" ht="15">
      <c r="A10" s="81"/>
      <c r="B10" s="94"/>
      <c r="C10" s="26" t="s">
        <v>54</v>
      </c>
      <c r="D10" s="7">
        <v>2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t="s">
        <v>34</v>
      </c>
    </row>
    <row r="11" spans="1:17" ht="15">
      <c r="A11" s="81"/>
      <c r="B11" s="95"/>
      <c r="C11" s="8" t="s">
        <v>16</v>
      </c>
      <c r="D11" s="7">
        <v>10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ht="15">
      <c r="A12" s="81"/>
      <c r="B12" s="6" t="s">
        <v>22</v>
      </c>
      <c r="C12" s="24" t="s">
        <v>55</v>
      </c>
      <c r="D12" s="5">
        <v>40</v>
      </c>
      <c r="E12" s="5">
        <v>88</v>
      </c>
      <c r="F12" s="5">
        <v>4</v>
      </c>
      <c r="G12" s="5">
        <v>2.4</v>
      </c>
      <c r="H12" s="5">
        <v>12.5</v>
      </c>
      <c r="I12" s="5">
        <v>0</v>
      </c>
      <c r="J12" s="5">
        <v>24</v>
      </c>
      <c r="K12" s="5">
        <v>0.04</v>
      </c>
      <c r="L12" s="5">
        <v>0.18</v>
      </c>
      <c r="M12" s="5">
        <v>1.3</v>
      </c>
      <c r="N12" s="5">
        <v>175</v>
      </c>
      <c r="O12" s="5">
        <v>0.3</v>
      </c>
      <c r="P12" s="5">
        <v>0.68</v>
      </c>
    </row>
    <row r="13" spans="1:17" ht="15">
      <c r="A13" s="81"/>
      <c r="B13" s="92" t="s">
        <v>18</v>
      </c>
      <c r="C13" s="92"/>
      <c r="D13" s="92"/>
      <c r="E13" s="2">
        <f>SUM(E2:E12)</f>
        <v>867</v>
      </c>
      <c r="F13" s="2">
        <f>SUM(F2:F12)</f>
        <v>46.7</v>
      </c>
      <c r="G13" s="2">
        <f>SUM(G2:G12)</f>
        <v>38.5</v>
      </c>
      <c r="H13" s="2">
        <f>SUM(H2:H12)</f>
        <v>86.2</v>
      </c>
      <c r="I13" s="2">
        <f>SUM(I2:I12)</f>
        <v>4.5</v>
      </c>
      <c r="J13" s="2">
        <f>SUM(J2:J12)</f>
        <v>265</v>
      </c>
      <c r="K13" s="2">
        <f>SUM(K2:K12)</f>
        <v>0.72000000000000008</v>
      </c>
      <c r="L13" s="2">
        <f>SUM(L2:L12)</f>
        <v>0.71</v>
      </c>
      <c r="M13" s="2">
        <f>SUM(M2:M12)</f>
        <v>98.300000000000011</v>
      </c>
      <c r="N13" s="2">
        <f>SUM(N2:N12)</f>
        <v>342</v>
      </c>
      <c r="O13" s="2">
        <f>SUM(O2:O12)</f>
        <v>9.1999999999999993</v>
      </c>
      <c r="P13" s="2">
        <f>SUM(P2:P12)</f>
        <v>5.25</v>
      </c>
    </row>
    <row r="14" spans="1:17" ht="28.5">
      <c r="A14" s="81" t="s">
        <v>57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4</v>
      </c>
      <c r="G14" s="1" t="s">
        <v>5</v>
      </c>
      <c r="H14" s="1" t="s">
        <v>6</v>
      </c>
      <c r="I14" s="1" t="s">
        <v>7</v>
      </c>
      <c r="J14" s="1" t="s">
        <v>8</v>
      </c>
      <c r="K14" s="1" t="s">
        <v>9</v>
      </c>
      <c r="L14" s="1" t="s">
        <v>10</v>
      </c>
      <c r="M14" s="1" t="s">
        <v>11</v>
      </c>
      <c r="N14" s="1" t="s">
        <v>12</v>
      </c>
      <c r="O14" s="1" t="s">
        <v>13</v>
      </c>
      <c r="P14" s="1" t="s">
        <v>14</v>
      </c>
    </row>
    <row r="15" spans="1:17" ht="15">
      <c r="A15" s="81"/>
      <c r="B15" s="82" t="s">
        <v>58</v>
      </c>
      <c r="C15" s="28" t="s">
        <v>29</v>
      </c>
      <c r="D15" s="27">
        <v>70</v>
      </c>
      <c r="E15" s="81">
        <v>260</v>
      </c>
      <c r="F15" s="81">
        <v>6.1</v>
      </c>
      <c r="G15" s="81">
        <v>0.8</v>
      </c>
      <c r="H15" s="81">
        <v>57.6</v>
      </c>
      <c r="I15" s="81">
        <v>0.5</v>
      </c>
      <c r="J15" s="81">
        <v>0</v>
      </c>
      <c r="K15" s="81">
        <v>0.12</v>
      </c>
      <c r="L15" s="81">
        <v>0.04</v>
      </c>
      <c r="M15" s="81">
        <v>0</v>
      </c>
      <c r="N15" s="81">
        <v>8</v>
      </c>
      <c r="O15" s="81">
        <v>1</v>
      </c>
      <c r="P15" s="81">
        <v>1.1599999999999999</v>
      </c>
    </row>
    <row r="16" spans="1:17" ht="15">
      <c r="A16" s="81"/>
      <c r="B16" s="81"/>
      <c r="C16" s="28" t="s">
        <v>59</v>
      </c>
      <c r="D16" s="27">
        <v>5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pans="1:16" ht="15">
      <c r="A17" s="81"/>
      <c r="B17" s="83" t="s">
        <v>61</v>
      </c>
      <c r="C17" s="30" t="s">
        <v>40</v>
      </c>
      <c r="D17" s="29">
        <v>90</v>
      </c>
      <c r="E17" s="85">
        <v>371</v>
      </c>
      <c r="F17" s="85">
        <v>12.3</v>
      </c>
      <c r="G17" s="85">
        <v>33.299999999999997</v>
      </c>
      <c r="H17" s="85">
        <v>6</v>
      </c>
      <c r="I17" s="85">
        <v>0.4</v>
      </c>
      <c r="J17" s="85">
        <v>16</v>
      </c>
      <c r="K17" s="85">
        <v>0.21</v>
      </c>
      <c r="L17" s="85">
        <v>0.14000000000000001</v>
      </c>
      <c r="M17" s="85">
        <v>7.6</v>
      </c>
      <c r="N17" s="85">
        <v>25</v>
      </c>
      <c r="O17" s="85">
        <v>1.7</v>
      </c>
      <c r="P17" s="85">
        <v>1.93</v>
      </c>
    </row>
    <row r="18" spans="1:16" ht="15">
      <c r="A18" s="81"/>
      <c r="B18" s="84"/>
      <c r="C18" s="30" t="s">
        <v>60</v>
      </c>
      <c r="D18" s="29">
        <v>40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</row>
    <row r="19" spans="1:16" ht="15">
      <c r="A19" s="81"/>
      <c r="B19" s="80" t="s">
        <v>63</v>
      </c>
      <c r="C19" s="32" t="s">
        <v>64</v>
      </c>
      <c r="D19" s="31">
        <v>80</v>
      </c>
      <c r="E19" s="75">
        <v>132</v>
      </c>
      <c r="F19" s="75">
        <v>3.8</v>
      </c>
      <c r="G19" s="75">
        <v>11.5</v>
      </c>
      <c r="H19" s="75">
        <v>3.8</v>
      </c>
      <c r="I19" s="75">
        <v>0.3</v>
      </c>
      <c r="J19" s="75">
        <v>7</v>
      </c>
      <c r="K19" s="75">
        <v>0.08</v>
      </c>
      <c r="L19" s="75">
        <v>0.05</v>
      </c>
      <c r="M19" s="75">
        <v>9.6</v>
      </c>
      <c r="N19" s="75">
        <v>18</v>
      </c>
      <c r="O19" s="75">
        <v>0.9</v>
      </c>
      <c r="P19" s="75">
        <v>0.65</v>
      </c>
    </row>
    <row r="20" spans="1:16" ht="15">
      <c r="A20" s="81"/>
      <c r="B20" s="75"/>
      <c r="C20" s="31" t="s">
        <v>62</v>
      </c>
      <c r="D20" s="31">
        <v>1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6" ht="15">
      <c r="A21" s="81"/>
      <c r="B21" s="75"/>
      <c r="C21" s="32" t="s">
        <v>16</v>
      </c>
      <c r="D21" s="31">
        <v>25</v>
      </c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1:16" ht="15">
      <c r="A22" s="81"/>
      <c r="B22" s="80" t="s">
        <v>66</v>
      </c>
      <c r="C22" s="34" t="s">
        <v>67</v>
      </c>
      <c r="D22" s="33">
        <v>100</v>
      </c>
      <c r="E22" s="75">
        <v>56</v>
      </c>
      <c r="F22" s="75">
        <v>3.2</v>
      </c>
      <c r="G22" s="75">
        <v>3.5</v>
      </c>
      <c r="H22" s="75">
        <v>4.4000000000000004</v>
      </c>
      <c r="I22" s="75">
        <v>2.4</v>
      </c>
      <c r="J22" s="75">
        <v>4</v>
      </c>
      <c r="K22" s="75">
        <v>0.04</v>
      </c>
      <c r="L22" s="75">
        <v>0.03</v>
      </c>
      <c r="M22" s="75">
        <v>12</v>
      </c>
      <c r="N22" s="75">
        <v>79</v>
      </c>
      <c r="O22" s="75">
        <v>0.5</v>
      </c>
      <c r="P22" s="75">
        <v>0.5</v>
      </c>
    </row>
    <row r="23" spans="1:16" ht="15">
      <c r="A23" s="81"/>
      <c r="B23" s="75"/>
      <c r="C23" s="33" t="s">
        <v>65</v>
      </c>
      <c r="D23" s="33">
        <v>5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</row>
    <row r="24" spans="1:16" ht="15">
      <c r="A24" s="81"/>
      <c r="B24" s="80" t="s">
        <v>35</v>
      </c>
      <c r="C24" s="11" t="s">
        <v>36</v>
      </c>
      <c r="D24" s="10">
        <v>5</v>
      </c>
      <c r="E24" s="69">
        <v>107</v>
      </c>
      <c r="F24" s="69">
        <v>2.5</v>
      </c>
      <c r="G24" s="69">
        <v>4.4000000000000004</v>
      </c>
      <c r="H24" s="69">
        <v>14.8</v>
      </c>
      <c r="I24" s="69">
        <v>0.7</v>
      </c>
      <c r="J24" s="69">
        <v>3</v>
      </c>
      <c r="K24" s="69">
        <v>0.03</v>
      </c>
      <c r="L24" s="69">
        <v>0.02</v>
      </c>
      <c r="M24" s="69">
        <v>0</v>
      </c>
      <c r="N24" s="69">
        <v>8</v>
      </c>
      <c r="O24" s="69">
        <v>0.6</v>
      </c>
      <c r="P24" s="69">
        <v>0.28999999999999998</v>
      </c>
    </row>
    <row r="25" spans="1:16" ht="15">
      <c r="A25" s="81"/>
      <c r="B25" s="75"/>
      <c r="C25" s="11" t="s">
        <v>37</v>
      </c>
      <c r="D25" s="10">
        <v>25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ht="15">
      <c r="A26" s="81"/>
      <c r="B26" s="36" t="s">
        <v>17</v>
      </c>
      <c r="C26" s="36" t="s">
        <v>68</v>
      </c>
      <c r="D26" s="35">
        <v>110</v>
      </c>
      <c r="E26" s="37">
        <v>112</v>
      </c>
      <c r="F26" s="37">
        <v>1.7</v>
      </c>
      <c r="G26" s="37">
        <v>0.2</v>
      </c>
      <c r="H26" s="37">
        <v>26.4</v>
      </c>
      <c r="I26" s="37">
        <v>1.4</v>
      </c>
      <c r="J26" s="37">
        <v>6</v>
      </c>
      <c r="K26" s="37">
        <v>0.02</v>
      </c>
      <c r="L26" s="37">
        <v>0.05</v>
      </c>
      <c r="M26" s="37">
        <v>9.6</v>
      </c>
      <c r="N26" s="37">
        <v>8</v>
      </c>
      <c r="O26" s="37">
        <v>0.5</v>
      </c>
      <c r="P26" s="37">
        <v>0.22</v>
      </c>
    </row>
    <row r="27" spans="1:16" ht="15">
      <c r="A27" s="81"/>
      <c r="B27" s="92" t="s">
        <v>18</v>
      </c>
      <c r="C27" s="92"/>
      <c r="D27" s="92"/>
      <c r="E27" s="2">
        <f>SUM(E15:E26)</f>
        <v>1038</v>
      </c>
      <c r="F27" s="2">
        <f>SUM(F15:F26)</f>
        <v>29.599999999999998</v>
      </c>
      <c r="G27" s="2">
        <f>SUM(G15:G26)</f>
        <v>53.699999999999996</v>
      </c>
      <c r="H27" s="2">
        <f>SUM(H15:H26)</f>
        <v>113</v>
      </c>
      <c r="I27" s="2">
        <f>SUM(I15:I26)</f>
        <v>5.6999999999999993</v>
      </c>
      <c r="J27" s="2">
        <f>SUM(J15:J26)</f>
        <v>36</v>
      </c>
      <c r="K27" s="2">
        <f>SUM(K15:K26)</f>
        <v>0.5</v>
      </c>
      <c r="L27" s="2">
        <f>SUM(L15:L26)</f>
        <v>0.33</v>
      </c>
      <c r="M27" s="2">
        <f>SUM(M15:M26)</f>
        <v>38.799999999999997</v>
      </c>
      <c r="N27" s="2">
        <f>SUM(N15:N26)</f>
        <v>146</v>
      </c>
      <c r="O27" s="2">
        <f>SUM(O15:O26)</f>
        <v>5.1999999999999993</v>
      </c>
      <c r="P27" s="2">
        <f>SUM(P15:P26)</f>
        <v>4.75</v>
      </c>
    </row>
    <row r="28" spans="1:16" ht="28.5">
      <c r="A28" s="81" t="s">
        <v>69</v>
      </c>
      <c r="B28" s="1" t="s">
        <v>0</v>
      </c>
      <c r="C28" s="1" t="s">
        <v>1</v>
      </c>
      <c r="D28" s="1" t="s">
        <v>2</v>
      </c>
      <c r="E28" s="1" t="s">
        <v>3</v>
      </c>
      <c r="F28" s="1" t="s">
        <v>4</v>
      </c>
      <c r="G28" s="1" t="s">
        <v>5</v>
      </c>
      <c r="H28" s="1" t="s">
        <v>6</v>
      </c>
      <c r="I28" s="1" t="s">
        <v>7</v>
      </c>
      <c r="J28" s="1" t="s">
        <v>8</v>
      </c>
      <c r="K28" s="1" t="s">
        <v>9</v>
      </c>
      <c r="L28" s="1" t="s">
        <v>10</v>
      </c>
      <c r="M28" s="1" t="s">
        <v>11</v>
      </c>
      <c r="N28" s="1" t="s">
        <v>12</v>
      </c>
      <c r="O28" s="1" t="s">
        <v>13</v>
      </c>
      <c r="P28" s="1" t="s">
        <v>14</v>
      </c>
    </row>
    <row r="29" spans="1:16" ht="15">
      <c r="A29" s="81"/>
      <c r="B29" s="9" t="s">
        <v>23</v>
      </c>
      <c r="C29" s="9" t="s">
        <v>19</v>
      </c>
      <c r="D29" s="9">
        <v>70</v>
      </c>
      <c r="E29" s="49">
        <v>242</v>
      </c>
      <c r="F29" s="49">
        <v>5.5</v>
      </c>
      <c r="G29" s="9">
        <v>0.6</v>
      </c>
      <c r="H29" s="9">
        <v>54</v>
      </c>
      <c r="I29" s="9">
        <v>0.4</v>
      </c>
      <c r="J29" s="9">
        <v>0</v>
      </c>
      <c r="K29" s="9">
        <v>0.11</v>
      </c>
      <c r="L29" s="9">
        <v>0.03</v>
      </c>
      <c r="M29" s="9">
        <v>0</v>
      </c>
      <c r="N29" s="9">
        <v>6</v>
      </c>
      <c r="O29" s="9">
        <v>0.8</v>
      </c>
      <c r="P29" s="9">
        <v>1.08</v>
      </c>
    </row>
    <row r="30" spans="1:16" ht="15">
      <c r="A30" s="81"/>
      <c r="B30" s="39" t="s">
        <v>70</v>
      </c>
      <c r="C30" s="38" t="s">
        <v>20</v>
      </c>
      <c r="D30" s="38">
        <v>85</v>
      </c>
      <c r="E30" s="38">
        <v>171</v>
      </c>
      <c r="F30" s="38">
        <v>16.3</v>
      </c>
      <c r="G30" s="38">
        <v>6.3</v>
      </c>
      <c r="H30" s="38">
        <v>12.4</v>
      </c>
      <c r="I30" s="38">
        <v>0.2</v>
      </c>
      <c r="J30" s="38">
        <v>0</v>
      </c>
      <c r="K30" s="38">
        <v>0.03</v>
      </c>
      <c r="L30" s="38">
        <v>0.06</v>
      </c>
      <c r="M30" s="38">
        <v>0</v>
      </c>
      <c r="N30" s="38">
        <v>78</v>
      </c>
      <c r="O30" s="38">
        <v>2.2000000000000002</v>
      </c>
      <c r="P30" s="38">
        <v>1.38</v>
      </c>
    </row>
    <row r="31" spans="1:16" ht="15">
      <c r="A31" s="81"/>
      <c r="B31" s="83" t="s">
        <v>38</v>
      </c>
      <c r="C31" s="13" t="s">
        <v>30</v>
      </c>
      <c r="D31" s="12">
        <v>60</v>
      </c>
      <c r="E31" s="89">
        <v>74</v>
      </c>
      <c r="F31" s="89">
        <v>5.7</v>
      </c>
      <c r="G31" s="89">
        <v>4.0999999999999996</v>
      </c>
      <c r="H31" s="89">
        <v>4.0999999999999996</v>
      </c>
      <c r="I31" s="89">
        <v>1.1000000000000001</v>
      </c>
      <c r="J31" s="89">
        <v>36</v>
      </c>
      <c r="K31" s="89">
        <v>0.09</v>
      </c>
      <c r="L31" s="89">
        <v>7.0000000000000007E-2</v>
      </c>
      <c r="M31" s="89">
        <v>4.0999999999999996</v>
      </c>
      <c r="N31" s="89">
        <v>7</v>
      </c>
      <c r="O31" s="89">
        <v>0.7</v>
      </c>
      <c r="P31" s="89">
        <v>0.74</v>
      </c>
    </row>
    <row r="32" spans="1:16" ht="15">
      <c r="A32" s="81"/>
      <c r="B32" s="84"/>
      <c r="C32" s="14" t="s">
        <v>39</v>
      </c>
      <c r="D32" s="12">
        <v>5</v>
      </c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1:16" ht="15">
      <c r="A33" s="81"/>
      <c r="B33" s="84"/>
      <c r="C33" s="40" t="s">
        <v>71</v>
      </c>
      <c r="D33" s="12">
        <v>20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</row>
    <row r="34" spans="1:16" ht="15">
      <c r="A34" s="81"/>
      <c r="B34" s="83" t="s">
        <v>41</v>
      </c>
      <c r="C34" s="42" t="s">
        <v>42</v>
      </c>
      <c r="D34" s="41">
        <v>90</v>
      </c>
      <c r="E34" s="84">
        <v>29</v>
      </c>
      <c r="F34" s="84">
        <v>1.4</v>
      </c>
      <c r="G34" s="84">
        <v>2.4</v>
      </c>
      <c r="H34" s="84">
        <v>1.1000000000000001</v>
      </c>
      <c r="I34" s="84">
        <v>1</v>
      </c>
      <c r="J34" s="84">
        <v>2</v>
      </c>
      <c r="K34" s="84">
        <v>0.02</v>
      </c>
      <c r="L34" s="84">
        <v>0.01</v>
      </c>
      <c r="M34" s="84">
        <v>0</v>
      </c>
      <c r="N34" s="84">
        <v>13</v>
      </c>
      <c r="O34" s="84">
        <v>0.2</v>
      </c>
      <c r="P34" s="84">
        <v>0.15</v>
      </c>
    </row>
    <row r="35" spans="1:16" ht="15">
      <c r="A35" s="81"/>
      <c r="B35" s="84"/>
      <c r="C35" s="41" t="s">
        <v>21</v>
      </c>
      <c r="D35" s="41">
        <v>0.2</v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</row>
    <row r="36" spans="1:16" ht="15">
      <c r="A36" s="81"/>
      <c r="B36" s="75" t="s">
        <v>72</v>
      </c>
      <c r="C36" s="43" t="s">
        <v>73</v>
      </c>
      <c r="D36" s="43">
        <v>3</v>
      </c>
      <c r="E36" s="75">
        <v>48</v>
      </c>
      <c r="F36" s="75">
        <v>2.8</v>
      </c>
      <c r="G36" s="75">
        <v>3.3</v>
      </c>
      <c r="H36" s="75">
        <v>1.7</v>
      </c>
      <c r="I36" s="75">
        <v>0.6</v>
      </c>
      <c r="J36" s="75">
        <v>38</v>
      </c>
      <c r="K36" s="75">
        <v>0.03</v>
      </c>
      <c r="L36" s="75">
        <v>7.0000000000000007E-2</v>
      </c>
      <c r="M36" s="75">
        <v>0.1</v>
      </c>
      <c r="N36" s="75">
        <v>16</v>
      </c>
      <c r="O36" s="75">
        <v>1.9</v>
      </c>
      <c r="P36" s="75">
        <v>0.28000000000000003</v>
      </c>
    </row>
    <row r="37" spans="1:16" ht="15">
      <c r="A37" s="81"/>
      <c r="B37" s="75"/>
      <c r="C37" s="43" t="s">
        <v>27</v>
      </c>
      <c r="D37" s="43">
        <v>15</v>
      </c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5">
      <c r="A38" s="81"/>
      <c r="B38" s="44" t="s">
        <v>74</v>
      </c>
      <c r="C38" s="44" t="s">
        <v>74</v>
      </c>
      <c r="D38" s="44">
        <v>100</v>
      </c>
      <c r="E38" s="44">
        <v>61</v>
      </c>
      <c r="F38" s="44">
        <v>0.7</v>
      </c>
      <c r="G38" s="44">
        <v>0.2</v>
      </c>
      <c r="H38" s="44">
        <v>15.3</v>
      </c>
      <c r="I38" s="44">
        <v>1.6</v>
      </c>
      <c r="J38" s="44">
        <v>63</v>
      </c>
      <c r="K38" s="44">
        <v>0.05</v>
      </c>
      <c r="L38" s="44">
        <v>0.01</v>
      </c>
      <c r="M38" s="44">
        <v>4</v>
      </c>
      <c r="N38" s="44">
        <v>18</v>
      </c>
      <c r="O38" s="44">
        <v>0.2</v>
      </c>
      <c r="P38" s="44">
        <v>0.16</v>
      </c>
    </row>
    <row r="39" spans="1:16" ht="15">
      <c r="A39" s="81"/>
      <c r="B39" s="92" t="s">
        <v>18</v>
      </c>
      <c r="C39" s="92"/>
      <c r="D39" s="92"/>
      <c r="E39" s="2">
        <f>SUM(E29:E38)</f>
        <v>625</v>
      </c>
      <c r="F39" s="2">
        <f>SUM(F29:F38)</f>
        <v>32.4</v>
      </c>
      <c r="G39" s="2">
        <f>SUM(G29:G38)</f>
        <v>16.899999999999999</v>
      </c>
      <c r="H39" s="2">
        <f>SUM(H29:H38)</f>
        <v>88.6</v>
      </c>
      <c r="I39" s="2">
        <f>SUM(I29:I38)</f>
        <v>4.9000000000000004</v>
      </c>
      <c r="J39" s="2">
        <f>SUM(J29:J38)</f>
        <v>139</v>
      </c>
      <c r="K39" s="2">
        <f>SUM(K29:K38)</f>
        <v>0.33</v>
      </c>
      <c r="L39" s="2">
        <f>SUM(L29:L38)</f>
        <v>0.25</v>
      </c>
      <c r="M39" s="2">
        <f>SUM(M29:M38)</f>
        <v>8.1999999999999993</v>
      </c>
      <c r="N39" s="2">
        <f>SUM(N29:N38)</f>
        <v>138</v>
      </c>
      <c r="O39" s="2">
        <f>SUM(O29:O38)</f>
        <v>6.0000000000000009</v>
      </c>
      <c r="P39" s="2">
        <f>SUM(P29:P38)</f>
        <v>3.79</v>
      </c>
    </row>
    <row r="40" spans="1:16" ht="28.5">
      <c r="A40" s="81" t="s">
        <v>75</v>
      </c>
      <c r="B40" s="1" t="s">
        <v>0</v>
      </c>
      <c r="C40" s="1" t="s">
        <v>1</v>
      </c>
      <c r="D40" s="1" t="s">
        <v>2</v>
      </c>
      <c r="E40" s="1" t="s">
        <v>3</v>
      </c>
      <c r="F40" s="1" t="s">
        <v>4</v>
      </c>
      <c r="G40" s="1" t="s">
        <v>5</v>
      </c>
      <c r="H40" s="1" t="s">
        <v>6</v>
      </c>
      <c r="I40" s="1" t="s">
        <v>7</v>
      </c>
      <c r="J40" s="1" t="s">
        <v>8</v>
      </c>
      <c r="K40" s="1" t="s">
        <v>9</v>
      </c>
      <c r="L40" s="1" t="s">
        <v>10</v>
      </c>
      <c r="M40" s="1" t="s">
        <v>11</v>
      </c>
      <c r="N40" s="1" t="s">
        <v>12</v>
      </c>
      <c r="O40" s="1" t="s">
        <v>13</v>
      </c>
      <c r="P40" s="1" t="s">
        <v>14</v>
      </c>
    </row>
    <row r="41" spans="1:16" ht="15">
      <c r="A41" s="81"/>
      <c r="B41" s="82" t="s">
        <v>76</v>
      </c>
      <c r="C41" s="45" t="s">
        <v>19</v>
      </c>
      <c r="D41" s="45">
        <v>70</v>
      </c>
      <c r="E41" s="81">
        <v>260</v>
      </c>
      <c r="F41" s="81">
        <v>6.1</v>
      </c>
      <c r="G41" s="81">
        <v>0.8</v>
      </c>
      <c r="H41" s="81">
        <v>57.6</v>
      </c>
      <c r="I41" s="81">
        <v>0.5</v>
      </c>
      <c r="J41" s="81">
        <v>0</v>
      </c>
      <c r="K41" s="81">
        <v>0.12</v>
      </c>
      <c r="L41" s="81">
        <v>0.04</v>
      </c>
      <c r="M41" s="81">
        <v>0</v>
      </c>
      <c r="N41" s="81">
        <v>8</v>
      </c>
      <c r="O41" s="81">
        <v>1</v>
      </c>
      <c r="P41" s="81">
        <v>1.1599999999999999</v>
      </c>
    </row>
    <row r="42" spans="1:16" ht="15">
      <c r="A42" s="81"/>
      <c r="B42" s="81"/>
      <c r="C42" s="46" t="s">
        <v>77</v>
      </c>
      <c r="D42" s="45">
        <v>5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16" ht="15">
      <c r="A43" s="81"/>
      <c r="B43" s="47" t="s">
        <v>78</v>
      </c>
      <c r="C43" s="48" t="s">
        <v>79</v>
      </c>
      <c r="D43" s="47">
        <v>120</v>
      </c>
      <c r="E43" s="47">
        <v>177</v>
      </c>
      <c r="F43" s="47">
        <v>24</v>
      </c>
      <c r="G43" s="47">
        <v>7</v>
      </c>
      <c r="H43" s="47">
        <v>4.5999999999999996</v>
      </c>
      <c r="I43" s="47">
        <v>0</v>
      </c>
      <c r="J43" s="47">
        <v>8</v>
      </c>
      <c r="K43" s="47">
        <v>0.05</v>
      </c>
      <c r="L43" s="47">
        <v>0.17</v>
      </c>
      <c r="M43" s="47">
        <v>0</v>
      </c>
      <c r="N43" s="47">
        <v>29</v>
      </c>
      <c r="O43" s="47">
        <v>4.2</v>
      </c>
      <c r="P43" s="47">
        <v>5.74</v>
      </c>
    </row>
    <row r="44" spans="1:16" ht="15">
      <c r="A44" s="81"/>
      <c r="B44" s="81" t="s">
        <v>26</v>
      </c>
      <c r="C44" s="49" t="s">
        <v>27</v>
      </c>
      <c r="D44" s="49">
        <v>35</v>
      </c>
      <c r="E44" s="81">
        <v>108</v>
      </c>
      <c r="F44" s="81">
        <v>6</v>
      </c>
      <c r="G44" s="81">
        <v>8.8000000000000007</v>
      </c>
      <c r="H44" s="81">
        <v>1.2</v>
      </c>
      <c r="I44" s="81">
        <v>0</v>
      </c>
      <c r="J44" s="81">
        <v>84</v>
      </c>
      <c r="K44" s="81">
        <v>0.06</v>
      </c>
      <c r="L44" s="81">
        <v>0.11</v>
      </c>
      <c r="M44" s="81">
        <v>0</v>
      </c>
      <c r="N44" s="81">
        <v>21</v>
      </c>
      <c r="O44" s="81">
        <v>0.9</v>
      </c>
      <c r="P44" s="81">
        <v>0.64</v>
      </c>
    </row>
    <row r="45" spans="1:16" ht="15">
      <c r="A45" s="81"/>
      <c r="B45" s="81"/>
      <c r="C45" s="50" t="s">
        <v>25</v>
      </c>
      <c r="D45" s="49">
        <v>10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</row>
    <row r="46" spans="1:16" ht="15">
      <c r="A46" s="81"/>
      <c r="B46" s="80" t="s">
        <v>80</v>
      </c>
      <c r="C46" s="52" t="s">
        <v>31</v>
      </c>
      <c r="D46" s="51">
        <v>90</v>
      </c>
      <c r="E46" s="75">
        <v>56</v>
      </c>
      <c r="F46" s="75">
        <v>3.2</v>
      </c>
      <c r="G46" s="75">
        <v>3.5</v>
      </c>
      <c r="H46" s="75">
        <v>4.4000000000000004</v>
      </c>
      <c r="I46" s="75">
        <v>2.4</v>
      </c>
      <c r="J46" s="75">
        <v>4</v>
      </c>
      <c r="K46" s="75">
        <v>0.04</v>
      </c>
      <c r="L46" s="75">
        <v>0.03</v>
      </c>
      <c r="M46" s="75">
        <v>12</v>
      </c>
      <c r="N46" s="75">
        <v>79</v>
      </c>
      <c r="O46" s="75">
        <v>0.5</v>
      </c>
      <c r="P46" s="75">
        <v>0.5</v>
      </c>
    </row>
    <row r="47" spans="1:16" ht="15">
      <c r="A47" s="81"/>
      <c r="B47" s="75"/>
      <c r="C47" s="52" t="s">
        <v>82</v>
      </c>
      <c r="D47" s="51">
        <v>5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</row>
    <row r="48" spans="1:16" ht="15">
      <c r="A48" s="81"/>
      <c r="B48" s="77" t="s">
        <v>83</v>
      </c>
      <c r="C48" s="55" t="s">
        <v>81</v>
      </c>
      <c r="D48" s="53">
        <v>5</v>
      </c>
      <c r="E48" s="76">
        <v>40</v>
      </c>
      <c r="F48" s="76">
        <v>3.2</v>
      </c>
      <c r="G48" s="76">
        <v>2.8</v>
      </c>
      <c r="H48" s="76">
        <v>0.6</v>
      </c>
      <c r="I48" s="76">
        <v>0</v>
      </c>
      <c r="J48" s="76">
        <v>8</v>
      </c>
      <c r="K48" s="76">
        <v>0.03</v>
      </c>
      <c r="L48" s="76">
        <v>0.03</v>
      </c>
      <c r="M48" s="76">
        <v>2.6</v>
      </c>
      <c r="N48" s="76">
        <v>7</v>
      </c>
      <c r="O48" s="76">
        <v>0.6</v>
      </c>
      <c r="P48" s="76">
        <v>0.76</v>
      </c>
    </row>
    <row r="49" spans="1:16" ht="15">
      <c r="A49" s="81"/>
      <c r="B49" s="78"/>
      <c r="C49" s="54" t="s">
        <v>84</v>
      </c>
      <c r="D49" s="53">
        <v>5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</row>
    <row r="50" spans="1:16" ht="15">
      <c r="A50" s="81"/>
      <c r="B50" s="78"/>
      <c r="C50" s="54" t="s">
        <v>85</v>
      </c>
      <c r="D50" s="53">
        <v>3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</row>
    <row r="51" spans="1:16" ht="15">
      <c r="A51" s="81"/>
      <c r="B51" s="79"/>
      <c r="C51" s="55" t="s">
        <v>86</v>
      </c>
      <c r="D51" s="53">
        <v>12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</row>
    <row r="52" spans="1:16" ht="15">
      <c r="A52" s="81"/>
      <c r="B52" s="16" t="s">
        <v>22</v>
      </c>
      <c r="C52" s="52" t="s">
        <v>87</v>
      </c>
      <c r="D52" s="15">
        <v>40</v>
      </c>
      <c r="E52" s="15">
        <v>202</v>
      </c>
      <c r="F52" s="15">
        <v>2.4</v>
      </c>
      <c r="G52" s="15">
        <v>12.2</v>
      </c>
      <c r="H52" s="15">
        <v>22</v>
      </c>
      <c r="I52" s="15">
        <v>1.2</v>
      </c>
      <c r="J52" s="15">
        <v>0</v>
      </c>
      <c r="K52" s="15">
        <v>0.01</v>
      </c>
      <c r="L52" s="15">
        <v>0.02</v>
      </c>
      <c r="M52" s="15">
        <v>0</v>
      </c>
      <c r="N52" s="15">
        <v>2</v>
      </c>
      <c r="O52" s="15">
        <v>0.3</v>
      </c>
      <c r="P52" s="15">
        <v>0.11</v>
      </c>
    </row>
    <row r="53" spans="1:16" ht="15">
      <c r="A53" s="81"/>
      <c r="B53" s="92" t="s">
        <v>18</v>
      </c>
      <c r="C53" s="92"/>
      <c r="D53" s="92"/>
      <c r="E53" s="2">
        <f>SUM(E41:E52)</f>
        <v>843</v>
      </c>
      <c r="F53" s="2">
        <f>SUM(F41:F52)</f>
        <v>44.900000000000006</v>
      </c>
      <c r="G53" s="2">
        <f>SUM(G41:G52)</f>
        <v>35.1</v>
      </c>
      <c r="H53" s="2">
        <f>SUM(H41:H52)</f>
        <v>90.4</v>
      </c>
      <c r="I53" s="2">
        <f>SUM(I41:I52)</f>
        <v>4.0999999999999996</v>
      </c>
      <c r="J53" s="2">
        <f>SUM(J41:J52)</f>
        <v>104</v>
      </c>
      <c r="K53" s="2">
        <f>SUM(K41:K52)</f>
        <v>0.30999999999999994</v>
      </c>
      <c r="L53" s="2">
        <f>SUM(L41:L52)</f>
        <v>0.4</v>
      </c>
      <c r="M53" s="2">
        <f>SUM(M41:M52)</f>
        <v>14.6</v>
      </c>
      <c r="N53" s="2">
        <f>SUM(N41:N52)</f>
        <v>146</v>
      </c>
      <c r="O53" s="2">
        <f>SUM(O41:O52)</f>
        <v>7.5</v>
      </c>
      <c r="P53" s="2">
        <f>SUM(P41:P52)</f>
        <v>8.9099999999999984</v>
      </c>
    </row>
    <row r="54" spans="1:16" ht="28.5">
      <c r="A54" s="81" t="s">
        <v>88</v>
      </c>
      <c r="B54" s="1" t="s">
        <v>0</v>
      </c>
      <c r="C54" s="1" t="s">
        <v>1</v>
      </c>
      <c r="D54" s="1" t="s">
        <v>2</v>
      </c>
      <c r="E54" s="1" t="s">
        <v>3</v>
      </c>
      <c r="F54" s="1" t="s">
        <v>4</v>
      </c>
      <c r="G54" s="1" t="s">
        <v>5</v>
      </c>
      <c r="H54" s="1" t="s">
        <v>6</v>
      </c>
      <c r="I54" s="1" t="s">
        <v>7</v>
      </c>
      <c r="J54" s="1" t="s">
        <v>8</v>
      </c>
      <c r="K54" s="1" t="s">
        <v>9</v>
      </c>
      <c r="L54" s="1" t="s">
        <v>10</v>
      </c>
      <c r="M54" s="1" t="s">
        <v>11</v>
      </c>
      <c r="N54" s="1" t="s">
        <v>12</v>
      </c>
      <c r="O54" s="1" t="s">
        <v>13</v>
      </c>
      <c r="P54" s="1" t="s">
        <v>14</v>
      </c>
    </row>
    <row r="55" spans="1:16" ht="15">
      <c r="A55" s="81"/>
      <c r="B55" s="9" t="s">
        <v>23</v>
      </c>
      <c r="C55" s="9" t="s">
        <v>19</v>
      </c>
      <c r="D55" s="9">
        <v>70</v>
      </c>
      <c r="E55" s="9">
        <v>242</v>
      </c>
      <c r="F55" s="9">
        <v>5.5</v>
      </c>
      <c r="G55" s="9">
        <v>0.6</v>
      </c>
      <c r="H55" s="9">
        <v>54</v>
      </c>
      <c r="I55" s="9">
        <v>0.4</v>
      </c>
      <c r="J55" s="9">
        <v>0</v>
      </c>
      <c r="K55" s="9">
        <v>0.11</v>
      </c>
      <c r="L55" s="9">
        <v>0.03</v>
      </c>
      <c r="M55" s="9">
        <v>0</v>
      </c>
      <c r="N55" s="9">
        <v>6</v>
      </c>
      <c r="O55" s="9">
        <v>0.8</v>
      </c>
      <c r="P55" s="9">
        <v>1.08</v>
      </c>
    </row>
    <row r="56" spans="1:16" ht="15">
      <c r="A56" s="81"/>
      <c r="B56" s="72" t="s">
        <v>89</v>
      </c>
      <c r="C56" s="58" t="s">
        <v>90</v>
      </c>
      <c r="D56" s="56">
        <v>70</v>
      </c>
      <c r="E56" s="96">
        <v>295</v>
      </c>
      <c r="F56" s="96">
        <v>22.9</v>
      </c>
      <c r="G56" s="96">
        <v>17.8</v>
      </c>
      <c r="H56" s="96">
        <v>10.9</v>
      </c>
      <c r="I56" s="96">
        <v>0</v>
      </c>
      <c r="J56" s="96">
        <v>34</v>
      </c>
      <c r="K56" s="96">
        <v>0</v>
      </c>
      <c r="L56" s="96">
        <v>0.06</v>
      </c>
      <c r="M56" s="96">
        <v>0</v>
      </c>
      <c r="N56" s="96">
        <v>11</v>
      </c>
      <c r="O56" s="96">
        <v>1.3</v>
      </c>
      <c r="P56" s="96">
        <v>0.56999999999999995</v>
      </c>
    </row>
    <row r="57" spans="1:16" ht="15">
      <c r="A57" s="81"/>
      <c r="B57" s="73"/>
      <c r="C57" s="57" t="s">
        <v>91</v>
      </c>
      <c r="D57" s="56">
        <v>60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1:16" ht="15">
      <c r="A58" s="81"/>
      <c r="B58" s="74" t="s">
        <v>93</v>
      </c>
      <c r="C58" s="60" t="s">
        <v>94</v>
      </c>
      <c r="D58" s="59">
        <v>70</v>
      </c>
      <c r="E58" s="71">
        <v>132</v>
      </c>
      <c r="F58" s="71">
        <v>3.8</v>
      </c>
      <c r="G58" s="71">
        <v>11.5</v>
      </c>
      <c r="H58" s="71">
        <v>3.8</v>
      </c>
      <c r="I58" s="71">
        <v>0.3</v>
      </c>
      <c r="J58" s="71">
        <v>7</v>
      </c>
      <c r="K58" s="71">
        <v>0.08</v>
      </c>
      <c r="L58" s="71">
        <v>0.05</v>
      </c>
      <c r="M58" s="71">
        <v>9.6</v>
      </c>
      <c r="N58" s="71">
        <v>18</v>
      </c>
      <c r="O58" s="71">
        <v>0.9</v>
      </c>
      <c r="P58" s="71">
        <v>0.65</v>
      </c>
    </row>
    <row r="59" spans="1:16" ht="15">
      <c r="A59" s="81"/>
      <c r="B59" s="71"/>
      <c r="C59" s="60" t="s">
        <v>95</v>
      </c>
      <c r="D59" s="59">
        <v>3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</row>
    <row r="60" spans="1:16" ht="15">
      <c r="A60" s="81"/>
      <c r="B60" s="71"/>
      <c r="C60" s="59" t="s">
        <v>92</v>
      </c>
      <c r="D60" s="59">
        <v>25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</row>
    <row r="61" spans="1:16" ht="15">
      <c r="A61" s="81"/>
      <c r="B61" s="68" t="s">
        <v>96</v>
      </c>
      <c r="C61" s="62" t="s">
        <v>24</v>
      </c>
      <c r="D61" s="61">
        <v>8</v>
      </c>
      <c r="E61" s="66">
        <v>63</v>
      </c>
      <c r="F61" s="66">
        <v>3.3</v>
      </c>
      <c r="G61" s="66">
        <v>4</v>
      </c>
      <c r="H61" s="66">
        <v>3.9</v>
      </c>
      <c r="I61" s="66">
        <v>1</v>
      </c>
      <c r="J61" s="66">
        <v>7</v>
      </c>
      <c r="K61" s="66">
        <v>0.06</v>
      </c>
      <c r="L61" s="66">
        <v>0.04</v>
      </c>
      <c r="M61" s="66">
        <v>37.5</v>
      </c>
      <c r="N61" s="66">
        <v>72</v>
      </c>
      <c r="O61" s="66">
        <v>1.3</v>
      </c>
      <c r="P61" s="66">
        <v>0.7</v>
      </c>
    </row>
    <row r="62" spans="1:16" ht="15">
      <c r="A62" s="81"/>
      <c r="B62" s="67"/>
      <c r="C62" s="62" t="s">
        <v>97</v>
      </c>
      <c r="D62" s="61">
        <v>90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1:16" ht="15">
      <c r="A63" s="81"/>
      <c r="B63" s="68" t="s">
        <v>98</v>
      </c>
      <c r="C63" s="65" t="s">
        <v>99</v>
      </c>
      <c r="D63" s="63">
        <v>15</v>
      </c>
      <c r="E63" s="69">
        <v>46</v>
      </c>
      <c r="F63" s="69">
        <v>2.5</v>
      </c>
      <c r="G63" s="69">
        <v>3.4</v>
      </c>
      <c r="H63" s="69">
        <v>1.5</v>
      </c>
      <c r="I63" s="69">
        <v>0.5</v>
      </c>
      <c r="J63" s="69">
        <v>50</v>
      </c>
      <c r="K63" s="69">
        <v>0.04</v>
      </c>
      <c r="L63" s="69">
        <v>0.08</v>
      </c>
      <c r="M63" s="69">
        <v>6.7</v>
      </c>
      <c r="N63" s="69">
        <v>20</v>
      </c>
      <c r="O63" s="69">
        <v>0.6</v>
      </c>
      <c r="P63" s="69">
        <v>0.28999999999999998</v>
      </c>
    </row>
    <row r="64" spans="1:16" ht="15">
      <c r="A64" s="81"/>
      <c r="B64" s="70"/>
      <c r="C64" s="65" t="s">
        <v>15</v>
      </c>
      <c r="D64" s="63">
        <v>10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</row>
    <row r="65" spans="1:16" ht="15">
      <c r="A65" s="81"/>
      <c r="B65" s="67"/>
      <c r="C65" s="64" t="s">
        <v>16</v>
      </c>
      <c r="D65" s="63">
        <v>15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</row>
    <row r="66" spans="1:16" ht="15">
      <c r="A66" s="81"/>
      <c r="B66" s="18" t="s">
        <v>17</v>
      </c>
      <c r="C66" s="18" t="s">
        <v>43</v>
      </c>
      <c r="D66" s="17">
        <v>110</v>
      </c>
      <c r="E66" s="19">
        <v>27</v>
      </c>
      <c r="F66" s="19">
        <v>0.5</v>
      </c>
      <c r="G66" s="19">
        <v>0.2</v>
      </c>
      <c r="H66" s="19">
        <v>6.2</v>
      </c>
      <c r="I66" s="19">
        <v>0.8</v>
      </c>
      <c r="J66" s="19">
        <v>83</v>
      </c>
      <c r="K66" s="19">
        <v>0.03</v>
      </c>
      <c r="L66" s="19">
        <v>0.02</v>
      </c>
      <c r="M66" s="19">
        <v>11.4</v>
      </c>
      <c r="N66" s="19">
        <v>11</v>
      </c>
      <c r="O66" s="19">
        <v>0.1</v>
      </c>
      <c r="P66" s="19">
        <v>0.06</v>
      </c>
    </row>
    <row r="67" spans="1:16" ht="15">
      <c r="A67" s="81"/>
      <c r="B67" s="92" t="s">
        <v>18</v>
      </c>
      <c r="C67" s="92"/>
      <c r="D67" s="92"/>
      <c r="E67" s="2">
        <f>SUM(E55:E66)</f>
        <v>805</v>
      </c>
      <c r="F67" s="2">
        <f>SUM(F55:F66)</f>
        <v>38.499999999999993</v>
      </c>
      <c r="G67" s="2">
        <f>SUM(G55:G66)</f>
        <v>37.500000000000007</v>
      </c>
      <c r="H67" s="2">
        <f>SUM(H55:H66)</f>
        <v>80.300000000000011</v>
      </c>
      <c r="I67" s="2">
        <f>SUM(I55:I66)</f>
        <v>3</v>
      </c>
      <c r="J67" s="2">
        <f>SUM(J55:J66)</f>
        <v>181</v>
      </c>
      <c r="K67" s="2">
        <f>SUM(K55:K66)</f>
        <v>0.31999999999999995</v>
      </c>
      <c r="L67" s="2">
        <f>SUM(L55:L66)</f>
        <v>0.28000000000000003</v>
      </c>
      <c r="M67" s="2">
        <f>SUM(M55:M66)</f>
        <v>65.2</v>
      </c>
      <c r="N67" s="2">
        <f>SUM(N55:N66)</f>
        <v>138</v>
      </c>
      <c r="O67" s="2">
        <f>SUM(O55:O66)</f>
        <v>4.9999999999999991</v>
      </c>
      <c r="P67" s="2">
        <f>SUM(P55:P66)</f>
        <v>3.35</v>
      </c>
    </row>
  </sheetData>
  <mergeCells count="270">
    <mergeCell ref="B15:B16"/>
    <mergeCell ref="E15:E16"/>
    <mergeCell ref="F15:F16"/>
    <mergeCell ref="O15:O16"/>
    <mergeCell ref="K15:K16"/>
    <mergeCell ref="I36:I37"/>
    <mergeCell ref="H36:H37"/>
    <mergeCell ref="B36:B37"/>
    <mergeCell ref="F36:F37"/>
    <mergeCell ref="G36:G37"/>
    <mergeCell ref="E36:E37"/>
    <mergeCell ref="L15:L16"/>
    <mergeCell ref="M15:M16"/>
    <mergeCell ref="G15:G16"/>
    <mergeCell ref="H15:H16"/>
    <mergeCell ref="I15:I16"/>
    <mergeCell ref="J15:J16"/>
    <mergeCell ref="G9:G11"/>
    <mergeCell ref="F9:F11"/>
    <mergeCell ref="E9:E11"/>
    <mergeCell ref="I9:I11"/>
    <mergeCell ref="H31:H33"/>
    <mergeCell ref="I31:I33"/>
    <mergeCell ref="E7:E8"/>
    <mergeCell ref="F7:F8"/>
    <mergeCell ref="P56:P57"/>
    <mergeCell ref="O56:O57"/>
    <mergeCell ref="N56:N57"/>
    <mergeCell ref="M56:M57"/>
    <mergeCell ref="H9:H11"/>
    <mergeCell ref="N9:N11"/>
    <mergeCell ref="M9:M11"/>
    <mergeCell ref="L9:L11"/>
    <mergeCell ref="K9:K11"/>
    <mergeCell ref="P15:P16"/>
    <mergeCell ref="N15:N16"/>
    <mergeCell ref="I41:I42"/>
    <mergeCell ref="L56:L57"/>
    <mergeCell ref="K56:K57"/>
    <mergeCell ref="J56:J57"/>
    <mergeCell ref="I56:I57"/>
    <mergeCell ref="P22:P23"/>
    <mergeCell ref="I34:I35"/>
    <mergeCell ref="H34:H35"/>
    <mergeCell ref="J31:J33"/>
    <mergeCell ref="K31:K33"/>
    <mergeCell ref="L31:L33"/>
    <mergeCell ref="B67:D67"/>
    <mergeCell ref="A1:A13"/>
    <mergeCell ref="A14:A27"/>
    <mergeCell ref="A28:A39"/>
    <mergeCell ref="A40:A53"/>
    <mergeCell ref="A54:A67"/>
    <mergeCell ref="B13:D13"/>
    <mergeCell ref="B27:D27"/>
    <mergeCell ref="B39:D39"/>
    <mergeCell ref="B53:D53"/>
    <mergeCell ref="B31:B33"/>
    <mergeCell ref="G24:G25"/>
    <mergeCell ref="I24:I25"/>
    <mergeCell ref="J24:J25"/>
    <mergeCell ref="J9:J11"/>
    <mergeCell ref="P9:P11"/>
    <mergeCell ref="O9:O11"/>
    <mergeCell ref="B9:B11"/>
    <mergeCell ref="P31:P33"/>
    <mergeCell ref="M31:M33"/>
    <mergeCell ref="N31:N33"/>
    <mergeCell ref="O31:O33"/>
    <mergeCell ref="P24:P25"/>
    <mergeCell ref="K24:K25"/>
    <mergeCell ref="L24:L25"/>
    <mergeCell ref="M24:M25"/>
    <mergeCell ref="N24:N25"/>
    <mergeCell ref="O24:O25"/>
    <mergeCell ref="P34:P35"/>
    <mergeCell ref="O34:O35"/>
    <mergeCell ref="O36:O37"/>
    <mergeCell ref="P36:P37"/>
    <mergeCell ref="J36:J37"/>
    <mergeCell ref="M36:M37"/>
    <mergeCell ref="N36:N37"/>
    <mergeCell ref="K36:K37"/>
    <mergeCell ref="L36:L37"/>
    <mergeCell ref="O3:O4"/>
    <mergeCell ref="P3:P4"/>
    <mergeCell ref="B24:B25"/>
    <mergeCell ref="E24:E25"/>
    <mergeCell ref="F24:F25"/>
    <mergeCell ref="E31:E33"/>
    <mergeCell ref="F31:F33"/>
    <mergeCell ref="G31:G33"/>
    <mergeCell ref="B34:B35"/>
    <mergeCell ref="F34:F35"/>
    <mergeCell ref="E34:E35"/>
    <mergeCell ref="G34:G35"/>
    <mergeCell ref="O7:O8"/>
    <mergeCell ref="P7:P8"/>
    <mergeCell ref="G7:G8"/>
    <mergeCell ref="B7:B8"/>
    <mergeCell ref="H7:H8"/>
    <mergeCell ref="I7:I8"/>
    <mergeCell ref="J7:J8"/>
    <mergeCell ref="M7:M8"/>
    <mergeCell ref="K7:K8"/>
    <mergeCell ref="L7:L8"/>
    <mergeCell ref="N7:N8"/>
    <mergeCell ref="J34:J35"/>
    <mergeCell ref="B3:B4"/>
    <mergeCell ref="E3:E4"/>
    <mergeCell ref="F3:F4"/>
    <mergeCell ref="G3:G4"/>
    <mergeCell ref="O5:O6"/>
    <mergeCell ref="P5:P6"/>
    <mergeCell ref="I5:I6"/>
    <mergeCell ref="J5:J6"/>
    <mergeCell ref="K5:K6"/>
    <mergeCell ref="L5:L6"/>
    <mergeCell ref="M5:M6"/>
    <mergeCell ref="N5:N6"/>
    <mergeCell ref="B5:B6"/>
    <mergeCell ref="E5:E6"/>
    <mergeCell ref="F5:F6"/>
    <mergeCell ref="G5:G6"/>
    <mergeCell ref="H5:H6"/>
    <mergeCell ref="L3:L4"/>
    <mergeCell ref="H3:H4"/>
    <mergeCell ref="I3:I4"/>
    <mergeCell ref="J3:J4"/>
    <mergeCell ref="K3:K4"/>
    <mergeCell ref="M3:M4"/>
    <mergeCell ref="N3:N4"/>
    <mergeCell ref="B17:B18"/>
    <mergeCell ref="E17:E18"/>
    <mergeCell ref="F17:F18"/>
    <mergeCell ref="G17:G18"/>
    <mergeCell ref="O17:O18"/>
    <mergeCell ref="P17:P18"/>
    <mergeCell ref="M17:M18"/>
    <mergeCell ref="N17:N18"/>
    <mergeCell ref="H17:H18"/>
    <mergeCell ref="I17:I18"/>
    <mergeCell ref="J17:J18"/>
    <mergeCell ref="K17:K18"/>
    <mergeCell ref="L17:L18"/>
    <mergeCell ref="P19:P21"/>
    <mergeCell ref="O19:O21"/>
    <mergeCell ref="N19:N21"/>
    <mergeCell ref="M19:M21"/>
    <mergeCell ref="L19:L21"/>
    <mergeCell ref="K19:K21"/>
    <mergeCell ref="J19:J21"/>
    <mergeCell ref="I19:I21"/>
    <mergeCell ref="H19:H21"/>
    <mergeCell ref="G41:G42"/>
    <mergeCell ref="H41:H42"/>
    <mergeCell ref="G19:G21"/>
    <mergeCell ref="F19:F21"/>
    <mergeCell ref="B19:B21"/>
    <mergeCell ref="E19:E21"/>
    <mergeCell ref="O22:O23"/>
    <mergeCell ref="N22:N23"/>
    <mergeCell ref="E22:E23"/>
    <mergeCell ref="F22:F23"/>
    <mergeCell ref="H22:H23"/>
    <mergeCell ref="I22:I23"/>
    <mergeCell ref="J22:J23"/>
    <mergeCell ref="K22:K23"/>
    <mergeCell ref="B22:B23"/>
    <mergeCell ref="G22:G23"/>
    <mergeCell ref="L22:L23"/>
    <mergeCell ref="M22:M23"/>
    <mergeCell ref="L34:L35"/>
    <mergeCell ref="K34:K35"/>
    <mergeCell ref="N34:N35"/>
    <mergeCell ref="M34:M35"/>
    <mergeCell ref="J41:J42"/>
    <mergeCell ref="H24:H25"/>
    <mergeCell ref="K46:K47"/>
    <mergeCell ref="L46:L47"/>
    <mergeCell ref="O41:O42"/>
    <mergeCell ref="P41:P42"/>
    <mergeCell ref="E44:E45"/>
    <mergeCell ref="B44:B45"/>
    <mergeCell ref="F44:F45"/>
    <mergeCell ref="G44:G45"/>
    <mergeCell ref="H44:H45"/>
    <mergeCell ref="O44:O45"/>
    <mergeCell ref="P44:P45"/>
    <mergeCell ref="L44:L45"/>
    <mergeCell ref="M44:M45"/>
    <mergeCell ref="N44:N45"/>
    <mergeCell ref="I44:I45"/>
    <mergeCell ref="J44:J45"/>
    <mergeCell ref="K44:K45"/>
    <mergeCell ref="K41:K42"/>
    <mergeCell ref="L41:L42"/>
    <mergeCell ref="M41:M42"/>
    <mergeCell ref="N41:N42"/>
    <mergeCell ref="B41:B42"/>
    <mergeCell ref="E41:E42"/>
    <mergeCell ref="F41:F42"/>
    <mergeCell ref="M46:M47"/>
    <mergeCell ref="N46:N47"/>
    <mergeCell ref="O46:O47"/>
    <mergeCell ref="P46:P47"/>
    <mergeCell ref="M48:M51"/>
    <mergeCell ref="N48:N51"/>
    <mergeCell ref="O48:O51"/>
    <mergeCell ref="P48:P51"/>
    <mergeCell ref="B48:B51"/>
    <mergeCell ref="E48:E51"/>
    <mergeCell ref="F48:F51"/>
    <mergeCell ref="G48:G51"/>
    <mergeCell ref="H48:H51"/>
    <mergeCell ref="I48:I51"/>
    <mergeCell ref="J48:J51"/>
    <mergeCell ref="K48:K51"/>
    <mergeCell ref="L48:L51"/>
    <mergeCell ref="B46:B47"/>
    <mergeCell ref="E46:E47"/>
    <mergeCell ref="F46:F47"/>
    <mergeCell ref="G46:G47"/>
    <mergeCell ref="H46:H47"/>
    <mergeCell ref="I46:I47"/>
    <mergeCell ref="J46:J47"/>
    <mergeCell ref="B56:B57"/>
    <mergeCell ref="B58:B60"/>
    <mergeCell ref="E58:E60"/>
    <mergeCell ref="F58:F60"/>
    <mergeCell ref="G58:G60"/>
    <mergeCell ref="H58:H60"/>
    <mergeCell ref="I58:I60"/>
    <mergeCell ref="J58:J60"/>
    <mergeCell ref="K58:K60"/>
    <mergeCell ref="H56:H57"/>
    <mergeCell ref="G56:G57"/>
    <mergeCell ref="F56:F57"/>
    <mergeCell ref="E56:E57"/>
    <mergeCell ref="L58:L60"/>
    <mergeCell ref="M58:M60"/>
    <mergeCell ref="N58:N60"/>
    <mergeCell ref="O58:O60"/>
    <mergeCell ref="P58:P60"/>
    <mergeCell ref="I61:I62"/>
    <mergeCell ref="P61:P62"/>
    <mergeCell ref="O61:O62"/>
    <mergeCell ref="N61:N62"/>
    <mergeCell ref="M61:M62"/>
    <mergeCell ref="L61:L62"/>
    <mergeCell ref="K61:K62"/>
    <mergeCell ref="J61:J62"/>
    <mergeCell ref="H61:H62"/>
    <mergeCell ref="G61:G62"/>
    <mergeCell ref="F61:F62"/>
    <mergeCell ref="E61:E62"/>
    <mergeCell ref="B61:B62"/>
    <mergeCell ref="I63:I65"/>
    <mergeCell ref="H63:H65"/>
    <mergeCell ref="P63:P65"/>
    <mergeCell ref="O63:O65"/>
    <mergeCell ref="N63:N65"/>
    <mergeCell ref="M63:M65"/>
    <mergeCell ref="L63:L65"/>
    <mergeCell ref="K63:K65"/>
    <mergeCell ref="J63:J65"/>
    <mergeCell ref="G63:G65"/>
    <mergeCell ref="F63:F65"/>
    <mergeCell ref="E63:E65"/>
    <mergeCell ref="B63:B65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2025-10-15T01:14:34Z</dcterms:created>
  <dcterms:modified xsi:type="dcterms:W3CDTF">2025-12-09T00:46:09Z</dcterms:modified>
</cp:coreProperties>
</file>