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2" i="1"/>
  <c r="L12"/>
  <c r="K12"/>
  <c r="I12"/>
  <c r="H12"/>
  <c r="G12"/>
  <c r="F12"/>
  <c r="P67"/>
  <c r="O67"/>
  <c r="N67"/>
  <c r="M67"/>
  <c r="L67"/>
  <c r="K67"/>
  <c r="J67"/>
  <c r="I67"/>
  <c r="H67"/>
  <c r="G67"/>
  <c r="F67"/>
  <c r="E67"/>
  <c r="P54"/>
  <c r="O54"/>
  <c r="N54"/>
  <c r="M54"/>
  <c r="L54"/>
  <c r="K54"/>
  <c r="J54"/>
  <c r="I54"/>
  <c r="H54"/>
  <c r="G54"/>
  <c r="F54"/>
  <c r="E54"/>
  <c r="P41"/>
  <c r="O41"/>
  <c r="N41"/>
  <c r="M41"/>
  <c r="L41"/>
  <c r="K41"/>
  <c r="J41"/>
  <c r="I41"/>
  <c r="H41"/>
  <c r="G41"/>
  <c r="F41"/>
  <c r="E41"/>
  <c r="P26"/>
  <c r="O26"/>
  <c r="N26"/>
  <c r="M26"/>
  <c r="L26"/>
  <c r="K26"/>
  <c r="J26"/>
  <c r="I26"/>
  <c r="H26"/>
  <c r="F26"/>
  <c r="G26"/>
  <c r="E26"/>
  <c r="P12"/>
  <c r="N12"/>
  <c r="J12"/>
  <c r="E12"/>
  <c r="O12"/>
</calcChain>
</file>

<file path=xl/sharedStrings.xml><?xml version="1.0" encoding="utf-8"?>
<sst xmlns="http://schemas.openxmlformats.org/spreadsheetml/2006/main" count="175" uniqueCount="97">
  <si>
    <r>
      <rPr>
        <b/>
        <sz val="11"/>
        <color theme="1"/>
        <rFont val="仿宋"/>
        <family val="3"/>
        <charset val="134"/>
      </rPr>
      <t>菜肴名称</t>
    </r>
  </si>
  <si>
    <r>
      <rPr>
        <b/>
        <sz val="11"/>
        <color theme="1"/>
        <rFont val="仿宋"/>
        <family val="3"/>
        <charset val="134"/>
      </rPr>
      <t>配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仿宋"/>
        <family val="3"/>
        <charset val="134"/>
      </rPr>
      <t>料</t>
    </r>
  </si>
  <si>
    <r>
      <rPr>
        <b/>
        <sz val="11"/>
        <color theme="1"/>
        <rFont val="仿宋"/>
        <family val="3"/>
        <charset val="134"/>
      </rPr>
      <t>用量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</si>
  <si>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能量</t>
    </r>
    <r>
      <rPr>
        <b/>
        <sz val="11"/>
        <color theme="1"/>
        <rFont val="Times New Roman"/>
        <family val="1"/>
      </rPr>
      <t>(Kcal)</t>
    </r>
  </si>
  <si>
    <r>
      <rPr>
        <b/>
        <sz val="11"/>
        <color theme="1"/>
        <rFont val="仿宋"/>
        <family val="3"/>
        <charset val="134"/>
      </rPr>
      <t>蛋白质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</si>
  <si>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脂肪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</si>
  <si>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碳水化合物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</si>
  <si>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膳食纤维</t>
    </r>
    <r>
      <rPr>
        <b/>
        <sz val="11"/>
        <color theme="1"/>
        <rFont val="Times New Roman"/>
        <family val="1"/>
      </rPr>
      <t>(g)</t>
    </r>
  </si>
  <si>
    <t>VA             (μgRAE)</t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</si>
  <si>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1 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</si>
  <si>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(mg)</t>
    </r>
  </si>
  <si>
    <t>VC (mg)</t>
  </si>
  <si>
    <r>
      <rPr>
        <b/>
        <sz val="11"/>
        <color theme="1"/>
        <rFont val="仿宋"/>
        <family val="3"/>
        <charset val="134"/>
      </rPr>
      <t>钙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</si>
  <si>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铁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</si>
  <si>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锌</t>
    </r>
    <r>
      <rPr>
        <b/>
        <sz val="11"/>
        <color theme="1"/>
        <rFont val="Times New Roman"/>
        <family val="1"/>
      </rPr>
      <t>(mg)</t>
    </r>
  </si>
  <si>
    <t>鸡毛菜</t>
  </si>
  <si>
    <t>鸡蛋</t>
  </si>
  <si>
    <t>水果</t>
  </si>
  <si>
    <r>
      <rPr>
        <sz val="11"/>
        <color theme="1"/>
        <rFont val="仿宋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"/>
        <family val="3"/>
        <charset val="134"/>
      </rPr>
      <t>计</t>
    </r>
  </si>
  <si>
    <r>
      <rPr>
        <sz val="11"/>
        <color theme="1"/>
        <rFont val="仿宋"/>
        <family val="3"/>
        <charset val="134"/>
      </rPr>
      <t>大米</t>
    </r>
  </si>
  <si>
    <r>
      <rPr>
        <sz val="11"/>
        <color theme="1"/>
        <rFont val="仿宋"/>
        <family val="3"/>
        <charset val="134"/>
      </rPr>
      <t>基围虾</t>
    </r>
  </si>
  <si>
    <t>木耳干</t>
  </si>
  <si>
    <r>
      <rPr>
        <sz val="11"/>
        <color theme="1"/>
        <rFont val="仿宋"/>
        <family val="3"/>
        <charset val="134"/>
      </rPr>
      <t>蒜泥</t>
    </r>
  </si>
  <si>
    <t>点心</t>
  </si>
  <si>
    <r>
      <rPr>
        <sz val="11"/>
        <color theme="1"/>
        <rFont val="仿宋"/>
        <family val="3"/>
        <charset val="134"/>
      </rPr>
      <t>白米饭</t>
    </r>
  </si>
  <si>
    <t>油渣白菜</t>
  </si>
  <si>
    <t>板油</t>
  </si>
  <si>
    <t>白菜</t>
  </si>
  <si>
    <t>猪肉</t>
  </si>
  <si>
    <t>萝卜</t>
  </si>
  <si>
    <r>
      <rPr>
        <sz val="11"/>
        <color theme="1"/>
        <rFont val="仿宋"/>
        <family val="3"/>
        <charset val="134"/>
      </rPr>
      <t>肉沫炖蛋</t>
    </r>
  </si>
  <si>
    <r>
      <rPr>
        <sz val="11"/>
        <color theme="1"/>
        <rFont val="仿宋"/>
        <family val="3"/>
        <charset val="134"/>
      </rPr>
      <t>鸡蛋</t>
    </r>
  </si>
  <si>
    <r>
      <rPr>
        <sz val="11"/>
        <color theme="1"/>
        <rFont val="宋体"/>
        <family val="3"/>
        <charset val="134"/>
      </rPr>
      <t>青菜</t>
    </r>
  </si>
  <si>
    <t>大米</t>
  </si>
  <si>
    <r>
      <rPr>
        <sz val="11"/>
        <color theme="1"/>
        <rFont val="宋体"/>
        <family val="3"/>
        <charset val="134"/>
      </rPr>
      <t>土豆牛腩</t>
    </r>
  </si>
  <si>
    <r>
      <rPr>
        <sz val="11"/>
        <color theme="1"/>
        <rFont val="宋体"/>
        <family val="3"/>
        <charset val="134"/>
      </rPr>
      <t>土豆</t>
    </r>
  </si>
  <si>
    <t>30g</t>
  </si>
  <si>
    <r>
      <rPr>
        <sz val="11"/>
        <color theme="1"/>
        <rFont val="宋体"/>
        <family val="3"/>
        <charset val="134"/>
      </rPr>
      <t>牛腩</t>
    </r>
  </si>
  <si>
    <t>90g</t>
  </si>
  <si>
    <t>番茄炒蛋</t>
  </si>
  <si>
    <t>番茄</t>
  </si>
  <si>
    <t>豆腐</t>
  </si>
  <si>
    <t>菠菜</t>
  </si>
  <si>
    <r>
      <rPr>
        <sz val="11"/>
        <color theme="1"/>
        <rFont val="宋体"/>
        <family val="3"/>
        <charset val="134"/>
      </rPr>
      <t>香菇青菜</t>
    </r>
  </si>
  <si>
    <r>
      <rPr>
        <sz val="11"/>
        <color theme="1"/>
        <rFont val="宋体"/>
        <family val="3"/>
        <charset val="134"/>
      </rPr>
      <t>香菇</t>
    </r>
  </si>
  <si>
    <r>
      <rPr>
        <sz val="11"/>
        <color theme="1"/>
        <rFont val="仿宋"/>
        <family val="3"/>
        <charset val="134"/>
      </rPr>
      <t>蒜泥生菜</t>
    </r>
  </si>
  <si>
    <r>
      <rPr>
        <sz val="11"/>
        <color theme="1"/>
        <rFont val="仿宋"/>
        <family val="3"/>
        <charset val="134"/>
      </rPr>
      <t>生菜</t>
    </r>
  </si>
  <si>
    <r>
      <rPr>
        <sz val="11"/>
        <color theme="1"/>
        <rFont val="仿宋"/>
        <family val="3"/>
        <charset val="134"/>
      </rPr>
      <t>西红柿蛋汤</t>
    </r>
  </si>
  <si>
    <r>
      <rPr>
        <sz val="11"/>
        <color theme="1"/>
        <rFont val="仿宋"/>
        <family val="3"/>
        <charset val="134"/>
      </rPr>
      <t>西红柿</t>
    </r>
  </si>
  <si>
    <r>
      <t>12.1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</si>
  <si>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排骨</t>
    <phoneticPr fontId="8" type="noConversion"/>
  </si>
  <si>
    <t>糖醋排骨</t>
    <phoneticPr fontId="8" type="noConversion"/>
  </si>
  <si>
    <t xml:space="preserve"> </t>
    <phoneticPr fontId="8" type="noConversion"/>
  </si>
  <si>
    <t xml:space="preserve">白菜粉丝蛋汤 </t>
    <phoneticPr fontId="8" type="noConversion"/>
  </si>
  <si>
    <t>白菜</t>
    <phoneticPr fontId="8" type="noConversion"/>
  </si>
  <si>
    <t>粉丝干</t>
    <phoneticPr fontId="8" type="noConversion"/>
  </si>
  <si>
    <t>烧麦</t>
    <phoneticPr fontId="8" type="noConversion"/>
  </si>
  <si>
    <r>
      <t>12.2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</si>
  <si>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12.3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</si>
  <si>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12.4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</si>
  <si>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12.5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</si>
  <si>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南瓜</t>
    <phoneticPr fontId="8" type="noConversion"/>
  </si>
  <si>
    <t>蒸南瓜</t>
    <phoneticPr fontId="8" type="noConversion"/>
  </si>
  <si>
    <t>板栗炖鸡</t>
  </si>
  <si>
    <t>三黄鸡</t>
  </si>
  <si>
    <t>板栗</t>
  </si>
  <si>
    <t>西芹虾仁炒蛋</t>
  </si>
  <si>
    <t>西芹</t>
  </si>
  <si>
    <t>虾仁</t>
  </si>
  <si>
    <t>蒜泥菠菜</t>
    <phoneticPr fontId="8" type="noConversion"/>
  </si>
  <si>
    <t>蒜</t>
    <phoneticPr fontId="8" type="noConversion"/>
  </si>
  <si>
    <t>蜜豆元宵汤</t>
  </si>
  <si>
    <t>蜜豆</t>
  </si>
  <si>
    <t>元宵</t>
  </si>
  <si>
    <t>燕麦饭</t>
    <phoneticPr fontId="8" type="noConversion"/>
  </si>
  <si>
    <t>燕麦</t>
    <phoneticPr fontId="8" type="noConversion"/>
  </si>
  <si>
    <t>五彩银鱼羹</t>
  </si>
  <si>
    <t>方腿</t>
  </si>
  <si>
    <t>胡萝卜</t>
  </si>
  <si>
    <t>银鱼</t>
  </si>
  <si>
    <t>红烧大排</t>
    <phoneticPr fontId="8" type="noConversion"/>
  </si>
  <si>
    <t>猪大排</t>
    <phoneticPr fontId="8" type="noConversion"/>
  </si>
  <si>
    <t>三鲜豆腐</t>
    <phoneticPr fontId="8" type="noConversion"/>
  </si>
  <si>
    <t>方腿肉</t>
    <phoneticPr fontId="8" type="noConversion"/>
  </si>
  <si>
    <t>菇</t>
    <phoneticPr fontId="8" type="noConversion"/>
  </si>
  <si>
    <r>
      <rPr>
        <sz val="11"/>
        <color theme="1"/>
        <rFont val="仿宋"/>
        <family val="3"/>
        <charset val="134"/>
      </rPr>
      <t>年糕基围虾</t>
    </r>
  </si>
  <si>
    <r>
      <rPr>
        <sz val="11"/>
        <color theme="1"/>
        <rFont val="仿宋"/>
        <family val="3"/>
        <charset val="134"/>
      </rPr>
      <t>年糕</t>
    </r>
  </si>
  <si>
    <t>肉</t>
  </si>
  <si>
    <t>蒜泥茼蒿</t>
  </si>
  <si>
    <t>茼蒿</t>
  </si>
  <si>
    <t>达利园</t>
    <phoneticPr fontId="8" type="noConversion"/>
  </si>
  <si>
    <t>蜜豆饭</t>
  </si>
  <si>
    <t>橘子</t>
  </si>
  <si>
    <t>三色面条汤</t>
  </si>
  <si>
    <t>面条干</t>
  </si>
  <si>
    <t>橙子</t>
  </si>
  <si>
    <t>萝卜烧肉</t>
    <phoneticPr fontId="8" type="noConversion"/>
  </si>
</sst>
</file>

<file path=xl/styles.xml><?xml version="1.0" encoding="utf-8"?>
<styleSheet xmlns="http://schemas.openxmlformats.org/spreadsheetml/2006/main"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vertAlign val="subscript"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name val="Arial"/>
      <charset val="1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2" fillId="0" borderId="0">
      <alignment horizontal="center" vertical="center"/>
    </xf>
    <xf numFmtId="0" fontId="13" fillId="0" borderId="0">
      <protection locked="0"/>
    </xf>
    <xf numFmtId="0" fontId="14" fillId="0" borderId="0">
      <alignment horizontal="right" vertical="center"/>
    </xf>
    <xf numFmtId="0" fontId="15" fillId="3" borderId="0">
      <protection locked="0"/>
    </xf>
    <xf numFmtId="0" fontId="15" fillId="3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4" borderId="0">
      <protection locked="0"/>
    </xf>
    <xf numFmtId="0" fontId="15" fillId="4" borderId="0">
      <alignment horizontal="center" vertical="center"/>
    </xf>
    <xf numFmtId="0" fontId="15" fillId="0" borderId="0">
      <protection locked="0"/>
    </xf>
    <xf numFmtId="0" fontId="15" fillId="0" borderId="0">
      <alignment horizontal="right" vertical="center"/>
    </xf>
    <xf numFmtId="9" fontId="10" fillId="0" borderId="0">
      <protection locked="0"/>
    </xf>
    <xf numFmtId="0" fontId="10" fillId="0" borderId="0">
      <protection locked="0"/>
    </xf>
    <xf numFmtId="0" fontId="1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0" fontId="16" fillId="0" borderId="0">
      <alignment vertical="top"/>
      <protection locked="0"/>
    </xf>
    <xf numFmtId="0" fontId="21" fillId="0" borderId="0">
      <protection locked="0"/>
    </xf>
    <xf numFmtId="0" fontId="2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26" fillId="0" borderId="0">
      <alignment horizontal="center" vertical="center"/>
    </xf>
    <xf numFmtId="0" fontId="25" fillId="0" borderId="0">
      <protection locked="0"/>
    </xf>
    <xf numFmtId="0" fontId="27" fillId="0" borderId="0">
      <alignment horizontal="right" vertical="center"/>
    </xf>
    <xf numFmtId="9" fontId="24" fillId="0" borderId="0">
      <protection locked="0"/>
    </xf>
    <xf numFmtId="0" fontId="24" fillId="0" borderId="0">
      <protection locked="0"/>
    </xf>
    <xf numFmtId="0" fontId="20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protection locked="0"/>
    </xf>
    <xf numFmtId="0" fontId="20" fillId="0" borderId="0">
      <alignment vertical="top"/>
      <protection locked="0"/>
    </xf>
    <xf numFmtId="0" fontId="24" fillId="0" borderId="0">
      <protection locked="0"/>
    </xf>
    <xf numFmtId="0" fontId="24" fillId="0" borderId="0">
      <protection locked="0"/>
    </xf>
    <xf numFmtId="0" fontId="29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 wrapText="1"/>
    </xf>
    <xf numFmtId="0" fontId="1" fillId="0" borderId="3" xfId="22" applyBorder="1" applyAlignment="1">
      <alignment horizontal="center" vertical="center"/>
    </xf>
    <xf numFmtId="0" fontId="4" fillId="0" borderId="2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32" fillId="0" borderId="4" xfId="72" applyFont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/>
    </xf>
    <xf numFmtId="0" fontId="4" fillId="0" borderId="2" xfId="72" applyFont="1" applyBorder="1" applyAlignment="1">
      <alignment horizontal="center" vertical="center"/>
    </xf>
    <xf numFmtId="0" fontId="2" fillId="0" borderId="3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2" xfId="22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  <xf numFmtId="0" fontId="33" fillId="0" borderId="2" xfId="70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2" fillId="0" borderId="3" xfId="81" applyBorder="1" applyAlignment="1">
      <alignment horizontal="center" vertical="center"/>
    </xf>
    <xf numFmtId="0" fontId="2" fillId="0" borderId="2" xfId="72" applyFont="1" applyBorder="1" applyAlignment="1">
      <alignment horizontal="center" vertical="center"/>
    </xf>
    <xf numFmtId="0" fontId="32" fillId="0" borderId="3" xfId="72" applyFont="1" applyBorder="1" applyAlignment="1">
      <alignment horizontal="center" vertical="center"/>
    </xf>
    <xf numFmtId="0" fontId="35" fillId="0" borderId="1" xfId="70" applyFont="1" applyBorder="1" applyAlignment="1">
      <alignment horizontal="center" vertical="center"/>
    </xf>
    <xf numFmtId="0" fontId="34" fillId="0" borderId="3" xfId="70" applyFont="1" applyBorder="1" applyAlignment="1">
      <alignment horizontal="center" vertical="center"/>
    </xf>
    <xf numFmtId="0" fontId="34" fillId="0" borderId="4" xfId="70" applyFont="1" applyBorder="1" applyAlignment="1">
      <alignment horizontal="center" vertical="center"/>
    </xf>
    <xf numFmtId="0" fontId="2" fillId="0" borderId="4" xfId="72" applyFont="1" applyFill="1" applyBorder="1" applyAlignment="1">
      <alignment horizontal="center" vertical="center"/>
    </xf>
    <xf numFmtId="0" fontId="22" fillId="0" borderId="4" xfId="8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/>
    </xf>
    <xf numFmtId="0" fontId="31" fillId="0" borderId="2" xfId="72" applyFont="1" applyBorder="1" applyAlignment="1">
      <alignment horizontal="center" vertical="center"/>
    </xf>
    <xf numFmtId="0" fontId="4" fillId="0" borderId="2" xfId="81" applyFont="1" applyBorder="1" applyAlignment="1">
      <alignment horizontal="center" vertical="center"/>
    </xf>
    <xf numFmtId="0" fontId="22" fillId="0" borderId="4" xfId="72" applyBorder="1" applyAlignment="1">
      <alignment horizontal="center" vertical="center"/>
    </xf>
    <xf numFmtId="0" fontId="2" fillId="0" borderId="3" xfId="72" applyFont="1" applyFill="1" applyBorder="1" applyAlignment="1">
      <alignment horizontal="center" vertical="center"/>
    </xf>
    <xf numFmtId="0" fontId="22" fillId="0" borderId="3" xfId="72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22" applyFont="1" applyFill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81" applyFont="1" applyBorder="1" applyAlignment="1">
      <alignment horizontal="center" vertical="center"/>
    </xf>
    <xf numFmtId="0" fontId="4" fillId="0" borderId="1" xfId="81" applyFont="1" applyBorder="1" applyAlignment="1">
      <alignment horizontal="center" vertical="center"/>
    </xf>
    <xf numFmtId="0" fontId="5" fillId="0" borderId="1" xfId="81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 wrapText="1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</cellXfs>
  <cellStyles count="541">
    <cellStyle name="S0" xfId="2"/>
    <cellStyle name="S0 2" xfId="3"/>
    <cellStyle name="S0 2 2" xfId="61"/>
    <cellStyle name="S0 3" xfId="60"/>
    <cellStyle name="S1" xfId="4"/>
    <cellStyle name="S1 2" xfId="5"/>
    <cellStyle name="S1 2 2" xfId="63"/>
    <cellStyle name="S1 3" xfId="62"/>
    <cellStyle name="S2" xfId="6"/>
    <cellStyle name="S2 2" xfId="7"/>
    <cellStyle name="S3" xfId="8"/>
    <cellStyle name="S3 2" xfId="9"/>
    <cellStyle name="S4" xfId="10"/>
    <cellStyle name="S4 2" xfId="11"/>
    <cellStyle name="S5" xfId="12"/>
    <cellStyle name="S5 2" xfId="13"/>
    <cellStyle name="S6" xfId="14"/>
    <cellStyle name="S6 2" xfId="15"/>
    <cellStyle name="百分比 2" xfId="16"/>
    <cellStyle name="百分比 2 2" xfId="64"/>
    <cellStyle name="常规" xfId="0" builtinId="0"/>
    <cellStyle name="常规 10" xfId="17"/>
    <cellStyle name="常规 10 2" xfId="65"/>
    <cellStyle name="常规 11" xfId="18"/>
    <cellStyle name="常规 11 2" xfId="66"/>
    <cellStyle name="常规 12" xfId="19"/>
    <cellStyle name="常规 12 2" xfId="67"/>
    <cellStyle name="常规 13" xfId="20"/>
    <cellStyle name="常规 13 2" xfId="68"/>
    <cellStyle name="常规 14" xfId="21"/>
    <cellStyle name="常规 14 2" xfId="33"/>
    <cellStyle name="常规 14 2 2" xfId="78"/>
    <cellStyle name="常规 14 3" xfId="69"/>
    <cellStyle name="常规 15" xfId="22"/>
    <cellStyle name="常规 15 2" xfId="32"/>
    <cellStyle name="常规 15 2 2" xfId="77"/>
    <cellStyle name="常规 15 3" xfId="70"/>
    <cellStyle name="常规 16" xfId="31"/>
    <cellStyle name="常规 16 10" xfId="252"/>
    <cellStyle name="常规 16 11" xfId="445"/>
    <cellStyle name="常规 16 2" xfId="35"/>
    <cellStyle name="常规 16 2 2" xfId="43"/>
    <cellStyle name="常规 16 2 2 2" xfId="56"/>
    <cellStyle name="常规 16 2 2 2 2" xfId="103"/>
    <cellStyle name="常规 16 2 2 2 2 2" xfId="151"/>
    <cellStyle name="常规 16 2 2 2 2 2 2" xfId="248"/>
    <cellStyle name="常规 16 2 2 2 2 2 2 2" xfId="440"/>
    <cellStyle name="常规 16 2 2 2 2 2 3" xfId="344"/>
    <cellStyle name="常规 16 2 2 2 2 2 4" xfId="537"/>
    <cellStyle name="常规 16 2 2 2 2 3" xfId="200"/>
    <cellStyle name="常规 16 2 2 2 2 3 2" xfId="392"/>
    <cellStyle name="常规 16 2 2 2 2 4" xfId="296"/>
    <cellStyle name="常规 16 2 2 2 2 5" xfId="489"/>
    <cellStyle name="常规 16 2 2 2 3" xfId="127"/>
    <cellStyle name="常规 16 2 2 2 3 2" xfId="224"/>
    <cellStyle name="常规 16 2 2 2 3 2 2" xfId="416"/>
    <cellStyle name="常规 16 2 2 2 3 3" xfId="320"/>
    <cellStyle name="常规 16 2 2 2 3 4" xfId="513"/>
    <cellStyle name="常规 16 2 2 2 4" xfId="176"/>
    <cellStyle name="常规 16 2 2 2 4 2" xfId="368"/>
    <cellStyle name="常规 16 2 2 2 5" xfId="272"/>
    <cellStyle name="常规 16 2 2 2 6" xfId="465"/>
    <cellStyle name="常规 16 2 2 3" xfId="91"/>
    <cellStyle name="常规 16 2 2 3 2" xfId="139"/>
    <cellStyle name="常规 16 2 2 3 2 2" xfId="236"/>
    <cellStyle name="常规 16 2 2 3 2 2 2" xfId="428"/>
    <cellStyle name="常规 16 2 2 3 2 3" xfId="332"/>
    <cellStyle name="常规 16 2 2 3 2 4" xfId="525"/>
    <cellStyle name="常规 16 2 2 3 3" xfId="188"/>
    <cellStyle name="常规 16 2 2 3 3 2" xfId="380"/>
    <cellStyle name="常规 16 2 2 3 4" xfId="284"/>
    <cellStyle name="常规 16 2 2 3 5" xfId="477"/>
    <cellStyle name="常规 16 2 2 4" xfId="115"/>
    <cellStyle name="常规 16 2 2 4 2" xfId="212"/>
    <cellStyle name="常规 16 2 2 4 2 2" xfId="404"/>
    <cellStyle name="常规 16 2 2 4 3" xfId="308"/>
    <cellStyle name="常规 16 2 2 4 4" xfId="501"/>
    <cellStyle name="常规 16 2 2 5" xfId="164"/>
    <cellStyle name="常规 16 2 2 5 2" xfId="356"/>
    <cellStyle name="常规 16 2 2 6" xfId="260"/>
    <cellStyle name="常规 16 2 2 7" xfId="453"/>
    <cellStyle name="常规 16 2 3" xfId="50"/>
    <cellStyle name="常规 16 2 3 2" xfId="97"/>
    <cellStyle name="常规 16 2 3 2 2" xfId="145"/>
    <cellStyle name="常规 16 2 3 2 2 2" xfId="242"/>
    <cellStyle name="常规 16 2 3 2 2 2 2" xfId="434"/>
    <cellStyle name="常规 16 2 3 2 2 3" xfId="338"/>
    <cellStyle name="常规 16 2 3 2 2 4" xfId="531"/>
    <cellStyle name="常规 16 2 3 2 3" xfId="194"/>
    <cellStyle name="常规 16 2 3 2 3 2" xfId="386"/>
    <cellStyle name="常规 16 2 3 2 4" xfId="290"/>
    <cellStyle name="常规 16 2 3 2 5" xfId="483"/>
    <cellStyle name="常规 16 2 3 3" xfId="121"/>
    <cellStyle name="常规 16 2 3 3 2" xfId="218"/>
    <cellStyle name="常规 16 2 3 3 2 2" xfId="410"/>
    <cellStyle name="常规 16 2 3 3 3" xfId="314"/>
    <cellStyle name="常规 16 2 3 3 4" xfId="507"/>
    <cellStyle name="常规 16 2 3 4" xfId="170"/>
    <cellStyle name="常规 16 2 3 4 2" xfId="362"/>
    <cellStyle name="常规 16 2 3 5" xfId="266"/>
    <cellStyle name="常规 16 2 3 6" xfId="459"/>
    <cellStyle name="常规 16 2 4" xfId="85"/>
    <cellStyle name="常规 16 2 4 2" xfId="133"/>
    <cellStyle name="常规 16 2 4 2 2" xfId="230"/>
    <cellStyle name="常规 16 2 4 2 2 2" xfId="422"/>
    <cellStyle name="常规 16 2 4 2 3" xfId="326"/>
    <cellStyle name="常规 16 2 4 2 4" xfId="519"/>
    <cellStyle name="常规 16 2 4 3" xfId="182"/>
    <cellStyle name="常规 16 2 4 3 2" xfId="374"/>
    <cellStyle name="常规 16 2 4 4" xfId="278"/>
    <cellStyle name="常规 16 2 4 5" xfId="471"/>
    <cellStyle name="常规 16 2 5" xfId="109"/>
    <cellStyle name="常规 16 2 5 2" xfId="206"/>
    <cellStyle name="常规 16 2 5 2 2" xfId="398"/>
    <cellStyle name="常规 16 2 5 3" xfId="302"/>
    <cellStyle name="常规 16 2 5 4" xfId="495"/>
    <cellStyle name="常规 16 2 6" xfId="158"/>
    <cellStyle name="常规 16 2 6 2" xfId="350"/>
    <cellStyle name="常规 16 2 7" xfId="254"/>
    <cellStyle name="常规 16 2 8" xfId="447"/>
    <cellStyle name="常规 16 3" xfId="36"/>
    <cellStyle name="常规 16 3 2" xfId="79"/>
    <cellStyle name="常规 16 4" xfId="39"/>
    <cellStyle name="常规 16 4 2" xfId="45"/>
    <cellStyle name="常规 16 4 2 2" xfId="58"/>
    <cellStyle name="常规 16 4 2 2 2" xfId="105"/>
    <cellStyle name="常规 16 4 2 2 2 2" xfId="153"/>
    <cellStyle name="常规 16 4 2 2 2 2 2" xfId="250"/>
    <cellStyle name="常规 16 4 2 2 2 2 2 2" xfId="442"/>
    <cellStyle name="常规 16 4 2 2 2 2 3" xfId="346"/>
    <cellStyle name="常规 16 4 2 2 2 2 4" xfId="539"/>
    <cellStyle name="常规 16 4 2 2 2 3" xfId="202"/>
    <cellStyle name="常规 16 4 2 2 2 3 2" xfId="394"/>
    <cellStyle name="常规 16 4 2 2 2 4" xfId="298"/>
    <cellStyle name="常规 16 4 2 2 2 5" xfId="491"/>
    <cellStyle name="常规 16 4 2 2 3" xfId="129"/>
    <cellStyle name="常规 16 4 2 2 3 2" xfId="226"/>
    <cellStyle name="常规 16 4 2 2 3 2 2" xfId="418"/>
    <cellStyle name="常规 16 4 2 2 3 3" xfId="322"/>
    <cellStyle name="常规 16 4 2 2 3 4" xfId="515"/>
    <cellStyle name="常规 16 4 2 2 4" xfId="178"/>
    <cellStyle name="常规 16 4 2 2 4 2" xfId="370"/>
    <cellStyle name="常规 16 4 2 2 5" xfId="274"/>
    <cellStyle name="常规 16 4 2 2 6" xfId="467"/>
    <cellStyle name="常规 16 4 2 3" xfId="93"/>
    <cellStyle name="常规 16 4 2 3 2" xfId="141"/>
    <cellStyle name="常规 16 4 2 3 2 2" xfId="238"/>
    <cellStyle name="常规 16 4 2 3 2 2 2" xfId="430"/>
    <cellStyle name="常规 16 4 2 3 2 3" xfId="334"/>
    <cellStyle name="常规 16 4 2 3 2 4" xfId="527"/>
    <cellStyle name="常规 16 4 2 3 3" xfId="190"/>
    <cellStyle name="常规 16 4 2 3 3 2" xfId="382"/>
    <cellStyle name="常规 16 4 2 3 4" xfId="286"/>
    <cellStyle name="常规 16 4 2 3 5" xfId="479"/>
    <cellStyle name="常规 16 4 2 4" xfId="117"/>
    <cellStyle name="常规 16 4 2 4 2" xfId="214"/>
    <cellStyle name="常规 16 4 2 4 2 2" xfId="406"/>
    <cellStyle name="常规 16 4 2 4 3" xfId="310"/>
    <cellStyle name="常规 16 4 2 4 4" xfId="503"/>
    <cellStyle name="常规 16 4 2 5" xfId="166"/>
    <cellStyle name="常规 16 4 2 5 2" xfId="358"/>
    <cellStyle name="常规 16 4 2 6" xfId="262"/>
    <cellStyle name="常规 16 4 2 7" xfId="455"/>
    <cellStyle name="常规 16 4 3" xfId="52"/>
    <cellStyle name="常规 16 4 3 2" xfId="99"/>
    <cellStyle name="常规 16 4 3 2 2" xfId="147"/>
    <cellStyle name="常规 16 4 3 2 2 2" xfId="244"/>
    <cellStyle name="常规 16 4 3 2 2 2 2" xfId="436"/>
    <cellStyle name="常规 16 4 3 2 2 3" xfId="340"/>
    <cellStyle name="常规 16 4 3 2 2 4" xfId="533"/>
    <cellStyle name="常规 16 4 3 2 3" xfId="196"/>
    <cellStyle name="常规 16 4 3 2 3 2" xfId="388"/>
    <cellStyle name="常规 16 4 3 2 4" xfId="292"/>
    <cellStyle name="常规 16 4 3 2 5" xfId="485"/>
    <cellStyle name="常规 16 4 3 3" xfId="123"/>
    <cellStyle name="常规 16 4 3 3 2" xfId="220"/>
    <cellStyle name="常规 16 4 3 3 2 2" xfId="412"/>
    <cellStyle name="常规 16 4 3 3 3" xfId="316"/>
    <cellStyle name="常规 16 4 3 3 4" xfId="509"/>
    <cellStyle name="常规 16 4 3 4" xfId="172"/>
    <cellStyle name="常规 16 4 3 4 2" xfId="364"/>
    <cellStyle name="常规 16 4 3 5" xfId="268"/>
    <cellStyle name="常规 16 4 3 6" xfId="461"/>
    <cellStyle name="常规 16 4 4" xfId="87"/>
    <cellStyle name="常规 16 4 4 2" xfId="135"/>
    <cellStyle name="常规 16 4 4 2 2" xfId="232"/>
    <cellStyle name="常规 16 4 4 2 2 2" xfId="424"/>
    <cellStyle name="常规 16 4 4 2 3" xfId="328"/>
    <cellStyle name="常规 16 4 4 2 4" xfId="521"/>
    <cellStyle name="常规 16 4 4 3" xfId="184"/>
    <cellStyle name="常规 16 4 4 3 2" xfId="376"/>
    <cellStyle name="常规 16 4 4 4" xfId="280"/>
    <cellStyle name="常规 16 4 4 5" xfId="473"/>
    <cellStyle name="常规 16 4 5" xfId="111"/>
    <cellStyle name="常规 16 4 5 2" xfId="208"/>
    <cellStyle name="常规 16 4 5 2 2" xfId="400"/>
    <cellStyle name="常规 16 4 5 3" xfId="304"/>
    <cellStyle name="常规 16 4 5 4" xfId="497"/>
    <cellStyle name="常规 16 4 6" xfId="160"/>
    <cellStyle name="常规 16 4 6 2" xfId="352"/>
    <cellStyle name="常规 16 4 7" xfId="256"/>
    <cellStyle name="常规 16 4 8" xfId="449"/>
    <cellStyle name="常规 16 5" xfId="41"/>
    <cellStyle name="常规 16 5 2" xfId="54"/>
    <cellStyle name="常规 16 5 2 2" xfId="101"/>
    <cellStyle name="常规 16 5 2 2 2" xfId="149"/>
    <cellStyle name="常规 16 5 2 2 2 2" xfId="246"/>
    <cellStyle name="常规 16 5 2 2 2 2 2" xfId="438"/>
    <cellStyle name="常规 16 5 2 2 2 3" xfId="342"/>
    <cellStyle name="常规 16 5 2 2 2 4" xfId="535"/>
    <cellStyle name="常规 16 5 2 2 3" xfId="198"/>
    <cellStyle name="常规 16 5 2 2 3 2" xfId="390"/>
    <cellStyle name="常规 16 5 2 2 4" xfId="294"/>
    <cellStyle name="常规 16 5 2 2 5" xfId="487"/>
    <cellStyle name="常规 16 5 2 3" xfId="125"/>
    <cellStyle name="常规 16 5 2 3 2" xfId="222"/>
    <cellStyle name="常规 16 5 2 3 2 2" xfId="414"/>
    <cellStyle name="常规 16 5 2 3 3" xfId="318"/>
    <cellStyle name="常规 16 5 2 3 4" xfId="511"/>
    <cellStyle name="常规 16 5 2 4" xfId="174"/>
    <cellStyle name="常规 16 5 2 4 2" xfId="366"/>
    <cellStyle name="常规 16 5 2 5" xfId="270"/>
    <cellStyle name="常规 16 5 2 6" xfId="463"/>
    <cellStyle name="常规 16 5 3" xfId="89"/>
    <cellStyle name="常规 16 5 3 2" xfId="137"/>
    <cellStyle name="常规 16 5 3 2 2" xfId="234"/>
    <cellStyle name="常规 16 5 3 2 2 2" xfId="426"/>
    <cellStyle name="常规 16 5 3 2 3" xfId="330"/>
    <cellStyle name="常规 16 5 3 2 4" xfId="523"/>
    <cellStyle name="常规 16 5 3 3" xfId="186"/>
    <cellStyle name="常规 16 5 3 3 2" xfId="378"/>
    <cellStyle name="常规 16 5 3 4" xfId="282"/>
    <cellStyle name="常规 16 5 3 5" xfId="475"/>
    <cellStyle name="常规 16 5 4" xfId="113"/>
    <cellStyle name="常规 16 5 4 2" xfId="210"/>
    <cellStyle name="常规 16 5 4 2 2" xfId="402"/>
    <cellStyle name="常规 16 5 4 3" xfId="306"/>
    <cellStyle name="常规 16 5 4 4" xfId="499"/>
    <cellStyle name="常规 16 5 5" xfId="162"/>
    <cellStyle name="常规 16 5 5 2" xfId="354"/>
    <cellStyle name="常规 16 5 6" xfId="258"/>
    <cellStyle name="常规 16 5 7" xfId="451"/>
    <cellStyle name="常规 16 6" xfId="48"/>
    <cellStyle name="常规 16 6 2" xfId="95"/>
    <cellStyle name="常规 16 6 2 2" xfId="143"/>
    <cellStyle name="常规 16 6 2 2 2" xfId="240"/>
    <cellStyle name="常规 16 6 2 2 2 2" xfId="432"/>
    <cellStyle name="常规 16 6 2 2 3" xfId="336"/>
    <cellStyle name="常规 16 6 2 2 4" xfId="529"/>
    <cellStyle name="常规 16 6 2 3" xfId="192"/>
    <cellStyle name="常规 16 6 2 3 2" xfId="384"/>
    <cellStyle name="常规 16 6 2 4" xfId="288"/>
    <cellStyle name="常规 16 6 2 5" xfId="481"/>
    <cellStyle name="常规 16 6 3" xfId="119"/>
    <cellStyle name="常规 16 6 3 2" xfId="216"/>
    <cellStyle name="常规 16 6 3 2 2" xfId="408"/>
    <cellStyle name="常规 16 6 3 3" xfId="312"/>
    <cellStyle name="常规 16 6 3 4" xfId="505"/>
    <cellStyle name="常规 16 6 4" xfId="168"/>
    <cellStyle name="常规 16 6 4 2" xfId="360"/>
    <cellStyle name="常规 16 6 5" xfId="264"/>
    <cellStyle name="常规 16 6 6" xfId="457"/>
    <cellStyle name="常规 16 7" xfId="83"/>
    <cellStyle name="常规 16 7 2" xfId="131"/>
    <cellStyle name="常规 16 7 2 2" xfId="228"/>
    <cellStyle name="常规 16 7 2 2 2" xfId="420"/>
    <cellStyle name="常规 16 7 2 3" xfId="324"/>
    <cellStyle name="常规 16 7 2 4" xfId="517"/>
    <cellStyle name="常规 16 7 3" xfId="180"/>
    <cellStyle name="常规 16 7 3 2" xfId="372"/>
    <cellStyle name="常规 16 7 4" xfId="276"/>
    <cellStyle name="常规 16 7 5" xfId="469"/>
    <cellStyle name="常规 16 8" xfId="107"/>
    <cellStyle name="常规 16 8 2" xfId="204"/>
    <cellStyle name="常规 16 8 2 2" xfId="396"/>
    <cellStyle name="常规 16 8 3" xfId="300"/>
    <cellStyle name="常规 16 8 4" xfId="493"/>
    <cellStyle name="常规 16 9" xfId="156"/>
    <cellStyle name="常规 16 9 2" xfId="348"/>
    <cellStyle name="常规 17" xfId="34"/>
    <cellStyle name="常规 17 2" xfId="38"/>
    <cellStyle name="常规 17 2 2" xfId="80"/>
    <cellStyle name="常规 17 3" xfId="42"/>
    <cellStyle name="常规 17 3 2" xfId="55"/>
    <cellStyle name="常规 17 3 2 2" xfId="102"/>
    <cellStyle name="常规 17 3 2 2 2" xfId="150"/>
    <cellStyle name="常规 17 3 2 2 2 2" xfId="247"/>
    <cellStyle name="常规 17 3 2 2 2 2 2" xfId="439"/>
    <cellStyle name="常规 17 3 2 2 2 3" xfId="343"/>
    <cellStyle name="常规 17 3 2 2 2 4" xfId="536"/>
    <cellStyle name="常规 17 3 2 2 3" xfId="199"/>
    <cellStyle name="常规 17 3 2 2 3 2" xfId="391"/>
    <cellStyle name="常规 17 3 2 2 4" xfId="295"/>
    <cellStyle name="常规 17 3 2 2 5" xfId="488"/>
    <cellStyle name="常规 17 3 2 3" xfId="126"/>
    <cellStyle name="常规 17 3 2 3 2" xfId="223"/>
    <cellStyle name="常规 17 3 2 3 2 2" xfId="415"/>
    <cellStyle name="常规 17 3 2 3 3" xfId="319"/>
    <cellStyle name="常规 17 3 2 3 4" xfId="512"/>
    <cellStyle name="常规 17 3 2 4" xfId="175"/>
    <cellStyle name="常规 17 3 2 4 2" xfId="367"/>
    <cellStyle name="常规 17 3 2 5" xfId="271"/>
    <cellStyle name="常规 17 3 2 6" xfId="464"/>
    <cellStyle name="常规 17 3 3" xfId="90"/>
    <cellStyle name="常规 17 3 3 2" xfId="138"/>
    <cellStyle name="常规 17 3 3 2 2" xfId="235"/>
    <cellStyle name="常规 17 3 3 2 2 2" xfId="427"/>
    <cellStyle name="常规 17 3 3 2 3" xfId="331"/>
    <cellStyle name="常规 17 3 3 2 4" xfId="524"/>
    <cellStyle name="常规 17 3 3 3" xfId="187"/>
    <cellStyle name="常规 17 3 3 3 2" xfId="379"/>
    <cellStyle name="常规 17 3 3 4" xfId="283"/>
    <cellStyle name="常规 17 3 3 5" xfId="476"/>
    <cellStyle name="常规 17 3 4" xfId="114"/>
    <cellStyle name="常规 17 3 4 2" xfId="211"/>
    <cellStyle name="常规 17 3 4 2 2" xfId="403"/>
    <cellStyle name="常规 17 3 4 3" xfId="307"/>
    <cellStyle name="常规 17 3 4 4" xfId="500"/>
    <cellStyle name="常规 17 3 5" xfId="163"/>
    <cellStyle name="常规 17 3 5 2" xfId="355"/>
    <cellStyle name="常规 17 3 6" xfId="259"/>
    <cellStyle name="常规 17 3 7" xfId="452"/>
    <cellStyle name="常规 17 4" xfId="49"/>
    <cellStyle name="常规 17 4 2" xfId="96"/>
    <cellStyle name="常规 17 4 2 2" xfId="144"/>
    <cellStyle name="常规 17 4 2 2 2" xfId="241"/>
    <cellStyle name="常规 17 4 2 2 2 2" xfId="433"/>
    <cellStyle name="常规 17 4 2 2 3" xfId="337"/>
    <cellStyle name="常规 17 4 2 2 4" xfId="530"/>
    <cellStyle name="常规 17 4 2 3" xfId="193"/>
    <cellStyle name="常规 17 4 2 3 2" xfId="385"/>
    <cellStyle name="常规 17 4 2 4" xfId="289"/>
    <cellStyle name="常规 17 4 2 5" xfId="482"/>
    <cellStyle name="常规 17 4 3" xfId="120"/>
    <cellStyle name="常规 17 4 3 2" xfId="217"/>
    <cellStyle name="常规 17 4 3 2 2" xfId="409"/>
    <cellStyle name="常规 17 4 3 3" xfId="313"/>
    <cellStyle name="常规 17 4 3 4" xfId="506"/>
    <cellStyle name="常规 17 4 4" xfId="169"/>
    <cellStyle name="常规 17 4 4 2" xfId="361"/>
    <cellStyle name="常规 17 4 5" xfId="265"/>
    <cellStyle name="常规 17 4 6" xfId="458"/>
    <cellStyle name="常规 17 5" xfId="84"/>
    <cellStyle name="常规 17 5 2" xfId="132"/>
    <cellStyle name="常规 17 5 2 2" xfId="229"/>
    <cellStyle name="常规 17 5 2 2 2" xfId="421"/>
    <cellStyle name="常规 17 5 2 3" xfId="325"/>
    <cellStyle name="常规 17 5 2 4" xfId="518"/>
    <cellStyle name="常规 17 5 3" xfId="181"/>
    <cellStyle name="常规 17 5 3 2" xfId="373"/>
    <cellStyle name="常规 17 5 4" xfId="277"/>
    <cellStyle name="常规 17 5 5" xfId="470"/>
    <cellStyle name="常规 17 6" xfId="108"/>
    <cellStyle name="常规 17 6 2" xfId="205"/>
    <cellStyle name="常规 17 6 2 2" xfId="397"/>
    <cellStyle name="常规 17 6 3" xfId="301"/>
    <cellStyle name="常规 17 6 4" xfId="494"/>
    <cellStyle name="常规 17 7" xfId="157"/>
    <cellStyle name="常规 17 7 2" xfId="349"/>
    <cellStyle name="常规 17 8" xfId="253"/>
    <cellStyle name="常规 17 9" xfId="446"/>
    <cellStyle name="常规 18" xfId="37"/>
    <cellStyle name="常规 18 2" xfId="44"/>
    <cellStyle name="常规 18 2 2" xfId="57"/>
    <cellStyle name="常规 18 2 2 2" xfId="104"/>
    <cellStyle name="常规 18 2 2 2 2" xfId="152"/>
    <cellStyle name="常规 18 2 2 2 2 2" xfId="249"/>
    <cellStyle name="常规 18 2 2 2 2 2 2" xfId="441"/>
    <cellStyle name="常规 18 2 2 2 2 3" xfId="345"/>
    <cellStyle name="常规 18 2 2 2 2 4" xfId="538"/>
    <cellStyle name="常规 18 2 2 2 3" xfId="201"/>
    <cellStyle name="常规 18 2 2 2 3 2" xfId="393"/>
    <cellStyle name="常规 18 2 2 2 4" xfId="297"/>
    <cellStyle name="常规 18 2 2 2 5" xfId="490"/>
    <cellStyle name="常规 18 2 2 3" xfId="128"/>
    <cellStyle name="常规 18 2 2 3 2" xfId="225"/>
    <cellStyle name="常规 18 2 2 3 2 2" xfId="417"/>
    <cellStyle name="常规 18 2 2 3 3" xfId="321"/>
    <cellStyle name="常规 18 2 2 3 4" xfId="514"/>
    <cellStyle name="常规 18 2 2 4" xfId="177"/>
    <cellStyle name="常规 18 2 2 4 2" xfId="369"/>
    <cellStyle name="常规 18 2 2 5" xfId="273"/>
    <cellStyle name="常规 18 2 2 6" xfId="466"/>
    <cellStyle name="常规 18 2 3" xfId="92"/>
    <cellStyle name="常规 18 2 3 2" xfId="140"/>
    <cellStyle name="常规 18 2 3 2 2" xfId="237"/>
    <cellStyle name="常规 18 2 3 2 2 2" xfId="429"/>
    <cellStyle name="常规 18 2 3 2 3" xfId="333"/>
    <cellStyle name="常规 18 2 3 2 4" xfId="526"/>
    <cellStyle name="常规 18 2 3 3" xfId="189"/>
    <cellStyle name="常规 18 2 3 3 2" xfId="381"/>
    <cellStyle name="常规 18 2 3 4" xfId="285"/>
    <cellStyle name="常规 18 2 3 5" xfId="478"/>
    <cellStyle name="常规 18 2 4" xfId="116"/>
    <cellStyle name="常规 18 2 4 2" xfId="213"/>
    <cellStyle name="常规 18 2 4 2 2" xfId="405"/>
    <cellStyle name="常规 18 2 4 3" xfId="309"/>
    <cellStyle name="常规 18 2 4 4" xfId="502"/>
    <cellStyle name="常规 18 2 5" xfId="165"/>
    <cellStyle name="常规 18 2 5 2" xfId="357"/>
    <cellStyle name="常规 18 2 6" xfId="261"/>
    <cellStyle name="常规 18 2 7" xfId="454"/>
    <cellStyle name="常规 18 3" xfId="51"/>
    <cellStyle name="常规 18 3 2" xfId="98"/>
    <cellStyle name="常规 18 3 2 2" xfId="146"/>
    <cellStyle name="常规 18 3 2 2 2" xfId="243"/>
    <cellStyle name="常规 18 3 2 2 2 2" xfId="435"/>
    <cellStyle name="常规 18 3 2 2 3" xfId="339"/>
    <cellStyle name="常规 18 3 2 2 4" xfId="532"/>
    <cellStyle name="常规 18 3 2 3" xfId="195"/>
    <cellStyle name="常规 18 3 2 3 2" xfId="387"/>
    <cellStyle name="常规 18 3 2 4" xfId="291"/>
    <cellStyle name="常规 18 3 2 5" xfId="484"/>
    <cellStyle name="常规 18 3 3" xfId="122"/>
    <cellStyle name="常规 18 3 3 2" xfId="219"/>
    <cellStyle name="常规 18 3 3 2 2" xfId="411"/>
    <cellStyle name="常规 18 3 3 3" xfId="315"/>
    <cellStyle name="常规 18 3 3 4" xfId="508"/>
    <cellStyle name="常规 18 3 4" xfId="171"/>
    <cellStyle name="常规 18 3 4 2" xfId="363"/>
    <cellStyle name="常规 18 3 5" xfId="267"/>
    <cellStyle name="常规 18 3 6" xfId="460"/>
    <cellStyle name="常规 18 4" xfId="86"/>
    <cellStyle name="常规 18 4 2" xfId="134"/>
    <cellStyle name="常规 18 4 2 2" xfId="231"/>
    <cellStyle name="常规 18 4 2 2 2" xfId="423"/>
    <cellStyle name="常规 18 4 2 3" xfId="327"/>
    <cellStyle name="常规 18 4 2 4" xfId="520"/>
    <cellStyle name="常规 18 4 3" xfId="183"/>
    <cellStyle name="常规 18 4 3 2" xfId="375"/>
    <cellStyle name="常规 18 4 4" xfId="279"/>
    <cellStyle name="常规 18 4 5" xfId="472"/>
    <cellStyle name="常规 18 5" xfId="110"/>
    <cellStyle name="常规 18 5 2" xfId="207"/>
    <cellStyle name="常规 18 5 2 2" xfId="399"/>
    <cellStyle name="常规 18 5 3" xfId="303"/>
    <cellStyle name="常规 18 5 4" xfId="496"/>
    <cellStyle name="常规 18 6" xfId="159"/>
    <cellStyle name="常规 18 6 2" xfId="351"/>
    <cellStyle name="常规 18 7" xfId="255"/>
    <cellStyle name="常规 18 8" xfId="448"/>
    <cellStyle name="常规 19" xfId="40"/>
    <cellStyle name="常规 19 2" xfId="53"/>
    <cellStyle name="常规 19 2 2" xfId="100"/>
    <cellStyle name="常规 19 2 2 2" xfId="148"/>
    <cellStyle name="常规 19 2 2 2 2" xfId="245"/>
    <cellStyle name="常规 19 2 2 2 2 2" xfId="437"/>
    <cellStyle name="常规 19 2 2 2 3" xfId="341"/>
    <cellStyle name="常规 19 2 2 2 4" xfId="534"/>
    <cellStyle name="常规 19 2 2 3" xfId="197"/>
    <cellStyle name="常规 19 2 2 3 2" xfId="389"/>
    <cellStyle name="常规 19 2 2 4" xfId="293"/>
    <cellStyle name="常规 19 2 2 5" xfId="486"/>
    <cellStyle name="常规 19 2 3" xfId="124"/>
    <cellStyle name="常规 19 2 3 2" xfId="221"/>
    <cellStyle name="常规 19 2 3 2 2" xfId="413"/>
    <cellStyle name="常规 19 2 3 3" xfId="317"/>
    <cellStyle name="常规 19 2 3 4" xfId="510"/>
    <cellStyle name="常规 19 2 4" xfId="173"/>
    <cellStyle name="常规 19 2 4 2" xfId="365"/>
    <cellStyle name="常规 19 2 5" xfId="269"/>
    <cellStyle name="常规 19 2 6" xfId="462"/>
    <cellStyle name="常规 19 3" xfId="88"/>
    <cellStyle name="常规 19 3 2" xfId="136"/>
    <cellStyle name="常规 19 3 2 2" xfId="233"/>
    <cellStyle name="常规 19 3 2 2 2" xfId="425"/>
    <cellStyle name="常规 19 3 2 3" xfId="329"/>
    <cellStyle name="常规 19 3 2 4" xfId="522"/>
    <cellStyle name="常规 19 3 3" xfId="185"/>
    <cellStyle name="常规 19 3 3 2" xfId="377"/>
    <cellStyle name="常规 19 3 4" xfId="281"/>
    <cellStyle name="常规 19 3 5" xfId="474"/>
    <cellStyle name="常规 19 4" xfId="112"/>
    <cellStyle name="常规 19 4 2" xfId="209"/>
    <cellStyle name="常规 19 4 2 2" xfId="401"/>
    <cellStyle name="常规 19 4 3" xfId="305"/>
    <cellStyle name="常规 19 4 4" xfId="498"/>
    <cellStyle name="常规 19 5" xfId="161"/>
    <cellStyle name="常规 19 5 2" xfId="353"/>
    <cellStyle name="常规 19 6" xfId="257"/>
    <cellStyle name="常规 19 7" xfId="450"/>
    <cellStyle name="常规 2" xfId="1"/>
    <cellStyle name="常规 2 2" xfId="23"/>
    <cellStyle name="常规 2 2 2" xfId="72"/>
    <cellStyle name="常规 2 3" xfId="71"/>
    <cellStyle name="常规 20" xfId="47"/>
    <cellStyle name="常规 20 2" xfId="81"/>
    <cellStyle name="常规 21" xfId="59"/>
    <cellStyle name="常规 22" xfId="46"/>
    <cellStyle name="常规 22 2" xfId="94"/>
    <cellStyle name="常规 22 2 2" xfId="142"/>
    <cellStyle name="常规 22 2 2 2" xfId="239"/>
    <cellStyle name="常规 22 2 2 2 2" xfId="431"/>
    <cellStyle name="常规 22 2 2 3" xfId="335"/>
    <cellStyle name="常规 22 2 2 4" xfId="528"/>
    <cellStyle name="常规 22 2 3" xfId="191"/>
    <cellStyle name="常规 22 2 3 2" xfId="383"/>
    <cellStyle name="常规 22 2 4" xfId="287"/>
    <cellStyle name="常规 22 2 5" xfId="480"/>
    <cellStyle name="常规 22 3" xfId="118"/>
    <cellStyle name="常规 22 3 2" xfId="215"/>
    <cellStyle name="常规 22 3 2 2" xfId="407"/>
    <cellStyle name="常规 22 3 3" xfId="311"/>
    <cellStyle name="常规 22 3 4" xfId="504"/>
    <cellStyle name="常规 22 4" xfId="167"/>
    <cellStyle name="常规 22 4 2" xfId="359"/>
    <cellStyle name="常规 22 5" xfId="263"/>
    <cellStyle name="常规 22 6" xfId="456"/>
    <cellStyle name="常规 23" xfId="82"/>
    <cellStyle name="常规 23 2" xfId="130"/>
    <cellStyle name="常规 23 2 2" xfId="227"/>
    <cellStyle name="常规 23 2 2 2" xfId="419"/>
    <cellStyle name="常规 23 2 3" xfId="323"/>
    <cellStyle name="常规 23 2 4" xfId="516"/>
    <cellStyle name="常规 23 3" xfId="179"/>
    <cellStyle name="常规 23 3 2" xfId="371"/>
    <cellStyle name="常规 23 4" xfId="275"/>
    <cellStyle name="常规 23 5" xfId="468"/>
    <cellStyle name="常规 24" xfId="106"/>
    <cellStyle name="常规 24 2" xfId="203"/>
    <cellStyle name="常规 24 2 2" xfId="395"/>
    <cellStyle name="常规 24 3" xfId="299"/>
    <cellStyle name="常规 24 4" xfId="492"/>
    <cellStyle name="常规 25" xfId="155"/>
    <cellStyle name="常规 25 2" xfId="444"/>
    <cellStyle name="常规 25 2 2" xfId="540"/>
    <cellStyle name="常规 26" xfId="154"/>
    <cellStyle name="常规 26 2" xfId="347"/>
    <cellStyle name="常规 27" xfId="251"/>
    <cellStyle name="常规 28" xfId="443"/>
    <cellStyle name="常规 3" xfId="24"/>
    <cellStyle name="常规 3 2" xfId="73"/>
    <cellStyle name="常规 4" xfId="25"/>
    <cellStyle name="常规 5" xfId="26"/>
    <cellStyle name="常规 5 2" xfId="74"/>
    <cellStyle name="常规 6" xfId="27"/>
    <cellStyle name="常规 7" xfId="28"/>
    <cellStyle name="常规 8" xfId="29"/>
    <cellStyle name="常规 8 2" xfId="75"/>
    <cellStyle name="常规 9" xfId="30"/>
    <cellStyle name="常规 9 2" xfId="7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topLeftCell="A28" workbookViewId="0">
      <selection activeCell="R45" sqref="R45"/>
    </sheetView>
  </sheetViews>
  <sheetFormatPr defaultRowHeight="13.5"/>
  <sheetData>
    <row r="1" spans="1:17" ht="28.5">
      <c r="A1" s="7" t="s">
        <v>49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7" ht="15">
      <c r="A2" s="7"/>
      <c r="B2" s="3" t="s">
        <v>24</v>
      </c>
      <c r="C2" s="3" t="s">
        <v>19</v>
      </c>
      <c r="D2" s="3">
        <v>70</v>
      </c>
      <c r="E2" s="3">
        <v>242</v>
      </c>
      <c r="F2" s="3">
        <v>5.5</v>
      </c>
      <c r="G2" s="3">
        <v>0.6</v>
      </c>
      <c r="H2" s="3">
        <v>54</v>
      </c>
      <c r="I2" s="3">
        <v>0.4</v>
      </c>
      <c r="J2" s="3">
        <v>0</v>
      </c>
      <c r="K2" s="3">
        <v>0.11</v>
      </c>
      <c r="L2" s="3">
        <v>0.03</v>
      </c>
      <c r="M2" s="3">
        <v>0</v>
      </c>
      <c r="N2" s="3">
        <v>6</v>
      </c>
      <c r="O2" s="3">
        <v>0.8</v>
      </c>
      <c r="P2" s="3">
        <v>1.08</v>
      </c>
    </row>
    <row r="3" spans="1:17" ht="15">
      <c r="A3" s="7"/>
      <c r="B3" s="25" t="s">
        <v>51</v>
      </c>
      <c r="C3" s="24" t="s">
        <v>50</v>
      </c>
      <c r="D3" s="23">
        <v>110</v>
      </c>
      <c r="E3" s="26">
        <v>284</v>
      </c>
      <c r="F3" s="26">
        <v>16.5</v>
      </c>
      <c r="G3" s="26">
        <v>20</v>
      </c>
      <c r="H3" s="26">
        <v>9.4</v>
      </c>
      <c r="I3" s="26">
        <v>0</v>
      </c>
      <c r="J3" s="26">
        <v>0</v>
      </c>
      <c r="K3" s="26">
        <v>0.1</v>
      </c>
      <c r="L3" s="26">
        <v>0.09</v>
      </c>
      <c r="M3" s="26">
        <v>0</v>
      </c>
      <c r="N3" s="26">
        <v>19</v>
      </c>
      <c r="O3" s="26">
        <v>1.5</v>
      </c>
      <c r="P3" s="26">
        <v>1.61</v>
      </c>
    </row>
    <row r="4" spans="1:17" ht="15">
      <c r="A4" s="7"/>
      <c r="B4" s="12" t="s">
        <v>39</v>
      </c>
      <c r="C4" s="5" t="s">
        <v>40</v>
      </c>
      <c r="D4" s="4">
        <v>80</v>
      </c>
      <c r="E4" s="13">
        <v>85</v>
      </c>
      <c r="F4" s="13">
        <v>5.8</v>
      </c>
      <c r="G4" s="13">
        <v>5.6</v>
      </c>
      <c r="H4" s="13">
        <v>3.1</v>
      </c>
      <c r="I4" s="13">
        <v>0.3</v>
      </c>
      <c r="J4" s="13">
        <v>113</v>
      </c>
      <c r="K4" s="13">
        <v>0.05</v>
      </c>
      <c r="L4" s="13">
        <v>0.12</v>
      </c>
      <c r="M4" s="13">
        <v>8.4</v>
      </c>
      <c r="N4" s="13">
        <v>24</v>
      </c>
      <c r="O4" s="13">
        <v>0.9</v>
      </c>
      <c r="P4" s="13">
        <v>0.55000000000000004</v>
      </c>
    </row>
    <row r="5" spans="1:17" ht="15">
      <c r="A5" s="7"/>
      <c r="B5" s="13"/>
      <c r="C5" s="5" t="s">
        <v>16</v>
      </c>
      <c r="D5" s="4">
        <v>30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7" ht="15">
      <c r="A6" s="7"/>
      <c r="B6" s="7" t="s">
        <v>43</v>
      </c>
      <c r="C6" s="23" t="s">
        <v>32</v>
      </c>
      <c r="D6" s="23">
        <v>90</v>
      </c>
      <c r="E6" s="7">
        <v>34</v>
      </c>
      <c r="F6" s="7">
        <v>1.5</v>
      </c>
      <c r="G6" s="7">
        <v>2.2999999999999998</v>
      </c>
      <c r="H6" s="7">
        <v>2.7</v>
      </c>
      <c r="I6" s="7">
        <v>1.3</v>
      </c>
      <c r="J6" s="7">
        <v>139</v>
      </c>
      <c r="K6" s="7">
        <v>0.01</v>
      </c>
      <c r="L6" s="7">
        <v>0.06</v>
      </c>
      <c r="M6" s="7">
        <v>57.7</v>
      </c>
      <c r="N6" s="7">
        <v>105</v>
      </c>
      <c r="O6" s="7">
        <v>1.2</v>
      </c>
      <c r="P6" s="7">
        <v>0.32</v>
      </c>
    </row>
    <row r="7" spans="1:17" ht="15">
      <c r="A7" s="7"/>
      <c r="B7" s="7"/>
      <c r="C7" s="23" t="s">
        <v>44</v>
      </c>
      <c r="D7" s="23">
        <v>10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5">
      <c r="A8" s="7"/>
      <c r="B8" s="27" t="s">
        <v>53</v>
      </c>
      <c r="C8" s="48" t="s">
        <v>55</v>
      </c>
      <c r="D8" s="46">
        <v>5</v>
      </c>
      <c r="E8" s="17">
        <v>46</v>
      </c>
      <c r="F8" s="17">
        <v>2.5</v>
      </c>
      <c r="G8" s="17">
        <v>3.4</v>
      </c>
      <c r="H8" s="17">
        <v>1.5</v>
      </c>
      <c r="I8" s="17">
        <v>0.5</v>
      </c>
      <c r="J8" s="17">
        <v>50</v>
      </c>
      <c r="K8" s="17">
        <v>0.04</v>
      </c>
      <c r="L8" s="17">
        <v>0.08</v>
      </c>
      <c r="M8" s="17">
        <v>6.7</v>
      </c>
      <c r="N8" s="17">
        <v>20</v>
      </c>
      <c r="O8" s="17">
        <v>0.6</v>
      </c>
      <c r="P8" s="17">
        <v>0.28999999999999998</v>
      </c>
    </row>
    <row r="9" spans="1:17" ht="15">
      <c r="A9" s="7"/>
      <c r="B9" s="34"/>
      <c r="C9" s="48" t="s">
        <v>54</v>
      </c>
      <c r="D9" s="46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t="s">
        <v>52</v>
      </c>
    </row>
    <row r="10" spans="1:17" ht="15">
      <c r="A10" s="7"/>
      <c r="B10" s="33"/>
      <c r="C10" s="47" t="s">
        <v>16</v>
      </c>
      <c r="D10" s="46">
        <v>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7" ht="15">
      <c r="A11" s="7"/>
      <c r="B11" s="45" t="s">
        <v>23</v>
      </c>
      <c r="C11" s="45" t="s">
        <v>56</v>
      </c>
      <c r="D11" s="44">
        <v>40</v>
      </c>
      <c r="E11" s="44">
        <v>88</v>
      </c>
      <c r="F11" s="44">
        <v>4</v>
      </c>
      <c r="G11" s="44">
        <v>2.4</v>
      </c>
      <c r="H11" s="44">
        <v>12.5</v>
      </c>
      <c r="I11" s="44">
        <v>0</v>
      </c>
      <c r="J11" s="44">
        <v>24</v>
      </c>
      <c r="K11" s="44">
        <v>0.04</v>
      </c>
      <c r="L11" s="44">
        <v>0.18</v>
      </c>
      <c r="M11" s="44">
        <v>1.3</v>
      </c>
      <c r="N11" s="44">
        <v>175</v>
      </c>
      <c r="O11" s="44">
        <v>0.3</v>
      </c>
      <c r="P11" s="44">
        <v>0.68</v>
      </c>
    </row>
    <row r="12" spans="1:17" ht="15">
      <c r="A12" s="7"/>
      <c r="B12" s="16" t="s">
        <v>18</v>
      </c>
      <c r="C12" s="16"/>
      <c r="D12" s="16"/>
      <c r="E12" s="2">
        <f>SUM(E2:E11)</f>
        <v>779</v>
      </c>
      <c r="F12" s="2">
        <f>SUM(F2:F11)</f>
        <v>35.799999999999997</v>
      </c>
      <c r="G12" s="2">
        <f>SUM(G2:G11)</f>
        <v>34.300000000000004</v>
      </c>
      <c r="H12" s="2">
        <f>SUM(H2:H11)</f>
        <v>83.2</v>
      </c>
      <c r="I12" s="2">
        <f>SUM(I2:I11)</f>
        <v>2.5</v>
      </c>
      <c r="J12" s="2">
        <f>SUM(J2:J11)</f>
        <v>326</v>
      </c>
      <c r="K12" s="2">
        <f>SUM(K2:K11)</f>
        <v>0.35</v>
      </c>
      <c r="L12" s="2">
        <f>SUM(L2:L11)</f>
        <v>0.56000000000000005</v>
      </c>
      <c r="M12" s="2">
        <f>SUM(M2:M11)</f>
        <v>74.100000000000009</v>
      </c>
      <c r="N12" s="2">
        <f>SUM(N2:N11)</f>
        <v>349</v>
      </c>
      <c r="O12" s="2">
        <f>SUM(O2:O11)</f>
        <v>5.2999999999999989</v>
      </c>
      <c r="P12" s="2">
        <f>SUM(P2:P11)</f>
        <v>4.53</v>
      </c>
    </row>
    <row r="13" spans="1:17" ht="28.5">
      <c r="A13" s="7" t="s">
        <v>57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M13" s="1" t="s">
        <v>11</v>
      </c>
      <c r="N13" s="1" t="s">
        <v>12</v>
      </c>
      <c r="O13" s="1" t="s">
        <v>13</v>
      </c>
      <c r="P13" s="1" t="s">
        <v>14</v>
      </c>
    </row>
    <row r="14" spans="1:17" ht="15">
      <c r="A14" s="7"/>
      <c r="B14" s="8" t="s">
        <v>74</v>
      </c>
      <c r="C14" s="54" t="s">
        <v>33</v>
      </c>
      <c r="D14" s="53">
        <v>70</v>
      </c>
      <c r="E14" s="7">
        <v>260</v>
      </c>
      <c r="F14" s="7">
        <v>6.1</v>
      </c>
      <c r="G14" s="7">
        <v>0.8</v>
      </c>
      <c r="H14" s="7">
        <v>57.6</v>
      </c>
      <c r="I14" s="7">
        <v>0.5</v>
      </c>
      <c r="J14" s="7">
        <v>0</v>
      </c>
      <c r="K14" s="7">
        <v>0.12</v>
      </c>
      <c r="L14" s="7"/>
      <c r="M14" s="7"/>
      <c r="N14" s="7">
        <v>8</v>
      </c>
      <c r="O14" s="7">
        <v>1</v>
      </c>
      <c r="P14" s="7">
        <v>1.1599999999999999</v>
      </c>
    </row>
    <row r="15" spans="1:17" ht="15">
      <c r="A15" s="7"/>
      <c r="B15" s="7"/>
      <c r="C15" s="54" t="s">
        <v>75</v>
      </c>
      <c r="D15" s="53">
        <v>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ht="15">
      <c r="A16" s="7"/>
      <c r="B16" s="15" t="s">
        <v>63</v>
      </c>
      <c r="C16" s="50" t="s">
        <v>64</v>
      </c>
      <c r="D16" s="49">
        <v>120</v>
      </c>
      <c r="E16" s="14">
        <v>276</v>
      </c>
      <c r="F16" s="14">
        <v>14.8</v>
      </c>
      <c r="G16" s="14">
        <v>12.9</v>
      </c>
      <c r="H16" s="14">
        <v>25.1</v>
      </c>
      <c r="I16" s="14">
        <v>0.2</v>
      </c>
      <c r="J16" s="14">
        <v>0</v>
      </c>
      <c r="K16" s="14">
        <v>0.06</v>
      </c>
      <c r="L16" s="14">
        <v>0.06</v>
      </c>
      <c r="M16" s="14">
        <v>6.5</v>
      </c>
      <c r="N16" s="14">
        <v>9</v>
      </c>
      <c r="O16" s="14">
        <v>0.8</v>
      </c>
      <c r="P16" s="14">
        <v>0.73</v>
      </c>
    </row>
    <row r="17" spans="1:16" ht="15">
      <c r="A17" s="7"/>
      <c r="B17" s="14"/>
      <c r="C17" s="50" t="s">
        <v>65</v>
      </c>
      <c r="D17" s="49">
        <v>10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t="15">
      <c r="A18" s="7"/>
      <c r="B18" s="38" t="s">
        <v>66</v>
      </c>
      <c r="C18" s="52" t="s">
        <v>67</v>
      </c>
      <c r="D18" s="51">
        <v>50</v>
      </c>
      <c r="E18" s="32">
        <v>90</v>
      </c>
      <c r="F18" s="32">
        <v>6.7</v>
      </c>
      <c r="G18" s="32">
        <v>3.5</v>
      </c>
      <c r="H18" s="32">
        <v>7.6</v>
      </c>
      <c r="I18" s="32">
        <v>0.3</v>
      </c>
      <c r="J18" s="32">
        <v>40</v>
      </c>
      <c r="K18" s="32">
        <v>0.03</v>
      </c>
      <c r="L18" s="32">
        <v>0.06</v>
      </c>
      <c r="M18" s="32">
        <v>5.4</v>
      </c>
      <c r="N18" s="32">
        <v>38</v>
      </c>
      <c r="O18" s="32">
        <v>0.7</v>
      </c>
      <c r="P18" s="32">
        <v>0.57999999999999996</v>
      </c>
    </row>
    <row r="19" spans="1:16" ht="15">
      <c r="A19" s="7"/>
      <c r="B19" s="18"/>
      <c r="C19" s="52" t="s">
        <v>68</v>
      </c>
      <c r="D19" s="51">
        <v>20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15">
      <c r="A20" s="7"/>
      <c r="B20" s="31"/>
      <c r="C20" s="52" t="s">
        <v>16</v>
      </c>
      <c r="D20" s="51">
        <v>15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15">
      <c r="A21" s="7"/>
      <c r="B21" s="15" t="s">
        <v>69</v>
      </c>
      <c r="C21" s="58" t="s">
        <v>42</v>
      </c>
      <c r="D21" s="57">
        <v>90</v>
      </c>
      <c r="E21" s="14">
        <v>56</v>
      </c>
      <c r="F21" s="14">
        <v>3.2</v>
      </c>
      <c r="G21" s="14">
        <v>3.5</v>
      </c>
      <c r="H21" s="14">
        <v>4.4000000000000004</v>
      </c>
      <c r="I21" s="14">
        <v>2.4</v>
      </c>
      <c r="J21" s="14">
        <v>4</v>
      </c>
      <c r="K21" s="14">
        <v>0.04</v>
      </c>
      <c r="L21" s="14">
        <v>0.03</v>
      </c>
      <c r="M21" s="14">
        <v>12</v>
      </c>
      <c r="N21" s="14">
        <v>79</v>
      </c>
      <c r="O21" s="14">
        <v>0.5</v>
      </c>
      <c r="P21" s="14">
        <v>0.5</v>
      </c>
    </row>
    <row r="22" spans="1:16" ht="15">
      <c r="A22" s="7"/>
      <c r="B22" s="14"/>
      <c r="C22" s="58" t="s">
        <v>70</v>
      </c>
      <c r="D22" s="57">
        <v>0.5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5">
      <c r="A23" s="7"/>
      <c r="B23" s="15" t="s">
        <v>71</v>
      </c>
      <c r="C23" s="61" t="s">
        <v>72</v>
      </c>
      <c r="D23" s="60">
        <v>5</v>
      </c>
      <c r="E23" s="17">
        <v>107</v>
      </c>
      <c r="F23" s="17">
        <v>2.5</v>
      </c>
      <c r="G23" s="17">
        <v>4.4000000000000004</v>
      </c>
      <c r="H23" s="17">
        <v>14.8</v>
      </c>
      <c r="I23" s="17">
        <v>0.7</v>
      </c>
      <c r="J23" s="17">
        <v>3</v>
      </c>
      <c r="K23" s="17">
        <v>0.03</v>
      </c>
      <c r="L23" s="17">
        <v>0.02</v>
      </c>
      <c r="M23" s="17">
        <v>0</v>
      </c>
      <c r="N23" s="17">
        <v>8</v>
      </c>
      <c r="O23" s="17">
        <v>0.6</v>
      </c>
      <c r="P23" s="17">
        <v>0.28999999999999998</v>
      </c>
    </row>
    <row r="24" spans="1:16" ht="15">
      <c r="A24" s="7"/>
      <c r="B24" s="14"/>
      <c r="C24" s="61" t="s">
        <v>73</v>
      </c>
      <c r="D24" s="60">
        <v>25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5">
      <c r="A25" s="7"/>
      <c r="B25" s="45" t="s">
        <v>61</v>
      </c>
      <c r="C25" s="45" t="s">
        <v>62</v>
      </c>
      <c r="D25" s="6">
        <v>100</v>
      </c>
      <c r="E25" s="6">
        <v>61</v>
      </c>
      <c r="F25" s="6">
        <v>0.7</v>
      </c>
      <c r="G25" s="6">
        <v>0.2</v>
      </c>
      <c r="H25" s="6">
        <v>15.3</v>
      </c>
      <c r="I25" s="6">
        <v>1.6</v>
      </c>
      <c r="J25" s="6">
        <v>63</v>
      </c>
      <c r="K25" s="6">
        <v>0.05</v>
      </c>
      <c r="L25" s="6">
        <v>0.01</v>
      </c>
      <c r="M25" s="6">
        <v>4</v>
      </c>
      <c r="N25" s="6">
        <v>18</v>
      </c>
      <c r="O25" s="6">
        <v>0.2</v>
      </c>
      <c r="P25" s="6">
        <v>0.16</v>
      </c>
    </row>
    <row r="26" spans="1:16" ht="15">
      <c r="A26" s="7"/>
      <c r="B26" s="16" t="s">
        <v>18</v>
      </c>
      <c r="C26" s="16"/>
      <c r="D26" s="16"/>
      <c r="E26" s="2">
        <f>SUM(E14:E25)</f>
        <v>850</v>
      </c>
      <c r="F26" s="2">
        <f>SUM(F14:F25)</f>
        <v>34</v>
      </c>
      <c r="G26" s="2">
        <f>SUM(G14:G25)</f>
        <v>25.3</v>
      </c>
      <c r="H26" s="2">
        <f>SUM(H14:H25)</f>
        <v>124.8</v>
      </c>
      <c r="I26" s="2">
        <f>SUM(I14:I25)</f>
        <v>5.6999999999999993</v>
      </c>
      <c r="J26" s="2">
        <f>SUM(J14:J25)</f>
        <v>110</v>
      </c>
      <c r="K26" s="2">
        <f>SUM(K14:K25)</f>
        <v>0.33</v>
      </c>
      <c r="L26" s="2">
        <f>SUM(L14:L25)</f>
        <v>0.18</v>
      </c>
      <c r="M26" s="2">
        <f>SUM(M14:M25)</f>
        <v>27.9</v>
      </c>
      <c r="N26" s="2">
        <f>SUM(N14:N25)</f>
        <v>160</v>
      </c>
      <c r="O26" s="2">
        <f>SUM(O14:O25)</f>
        <v>3.8000000000000003</v>
      </c>
      <c r="P26" s="2">
        <f>SUM(P14:P25)</f>
        <v>3.42</v>
      </c>
    </row>
    <row r="27" spans="1:16" ht="28.5">
      <c r="A27" s="7" t="s">
        <v>58</v>
      </c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7</v>
      </c>
      <c r="J27" s="1" t="s">
        <v>8</v>
      </c>
      <c r="K27" s="1" t="s">
        <v>9</v>
      </c>
      <c r="L27" s="1" t="s">
        <v>10</v>
      </c>
      <c r="M27" s="1" t="s">
        <v>11</v>
      </c>
      <c r="N27" s="1" t="s">
        <v>12</v>
      </c>
      <c r="O27" s="1" t="s">
        <v>13</v>
      </c>
      <c r="P27" s="1" t="s">
        <v>14</v>
      </c>
    </row>
    <row r="28" spans="1:16" ht="15">
      <c r="A28" s="7"/>
      <c r="B28" s="53" t="s">
        <v>24</v>
      </c>
      <c r="C28" s="53" t="s">
        <v>19</v>
      </c>
      <c r="D28" s="53">
        <v>70</v>
      </c>
      <c r="E28" s="53"/>
      <c r="F28" s="53"/>
      <c r="G28" s="53">
        <v>0.6</v>
      </c>
      <c r="H28" s="53">
        <v>54</v>
      </c>
      <c r="I28" s="53">
        <v>0.4</v>
      </c>
      <c r="J28" s="53">
        <v>0</v>
      </c>
      <c r="K28" s="53">
        <v>0.11</v>
      </c>
      <c r="L28" s="53">
        <v>0.03</v>
      </c>
      <c r="M28" s="53">
        <v>0</v>
      </c>
      <c r="N28" s="53">
        <v>6</v>
      </c>
      <c r="O28" s="53">
        <v>0.8</v>
      </c>
      <c r="P28" s="53">
        <v>1.08</v>
      </c>
    </row>
    <row r="29" spans="1:16" ht="15">
      <c r="A29" s="7"/>
      <c r="B29" s="66" t="s">
        <v>80</v>
      </c>
      <c r="C29" s="66" t="s">
        <v>81</v>
      </c>
      <c r="D29" s="65">
        <v>130</v>
      </c>
      <c r="E29" s="65">
        <v>284</v>
      </c>
      <c r="F29" s="65">
        <v>16.5</v>
      </c>
      <c r="G29" s="65">
        <v>20</v>
      </c>
      <c r="H29" s="65">
        <v>9.4</v>
      </c>
      <c r="I29" s="65">
        <v>0</v>
      </c>
      <c r="J29" s="65">
        <v>0</v>
      </c>
      <c r="K29" s="65">
        <v>0.1</v>
      </c>
      <c r="L29" s="65">
        <v>0.09</v>
      </c>
      <c r="M29" s="65">
        <v>0</v>
      </c>
      <c r="N29" s="65">
        <v>19</v>
      </c>
      <c r="O29" s="65">
        <v>1.5</v>
      </c>
      <c r="P29" s="65">
        <v>1.61</v>
      </c>
    </row>
    <row r="30" spans="1:16" ht="15">
      <c r="A30" s="7"/>
      <c r="B30" s="28" t="s">
        <v>82</v>
      </c>
      <c r="C30" s="68" t="s">
        <v>41</v>
      </c>
      <c r="D30" s="67">
        <v>60</v>
      </c>
      <c r="E30" s="20">
        <v>74</v>
      </c>
      <c r="F30" s="20">
        <v>5.7</v>
      </c>
      <c r="G30" s="20">
        <v>4.0999999999999996</v>
      </c>
      <c r="H30" s="20">
        <v>4.0999999999999996</v>
      </c>
      <c r="I30" s="20">
        <v>1.1000000000000001</v>
      </c>
      <c r="J30" s="20">
        <v>36</v>
      </c>
      <c r="K30" s="20">
        <v>0.09</v>
      </c>
      <c r="L30" s="20">
        <v>7.0000000000000007E-2</v>
      </c>
      <c r="M30" s="20">
        <v>4.0999999999999996</v>
      </c>
      <c r="N30" s="20">
        <v>7</v>
      </c>
      <c r="O30" s="20">
        <v>0.7</v>
      </c>
      <c r="P30" s="20">
        <v>0.74</v>
      </c>
    </row>
    <row r="31" spans="1:16" ht="15">
      <c r="A31" s="7"/>
      <c r="B31" s="43"/>
      <c r="C31" s="69" t="s">
        <v>84</v>
      </c>
      <c r="D31" s="67">
        <v>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 ht="15">
      <c r="A32" s="7"/>
      <c r="B32" s="43"/>
      <c r="C32" s="69" t="s">
        <v>83</v>
      </c>
      <c r="D32" s="67">
        <v>20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5">
      <c r="A33" s="7"/>
      <c r="B33" s="11" t="s">
        <v>25</v>
      </c>
      <c r="C33" s="59" t="s">
        <v>26</v>
      </c>
      <c r="D33" s="56">
        <v>8</v>
      </c>
      <c r="E33" s="9">
        <v>63</v>
      </c>
      <c r="F33" s="9">
        <v>3.3</v>
      </c>
      <c r="G33" s="9">
        <v>4</v>
      </c>
      <c r="H33" s="9">
        <v>3.9</v>
      </c>
      <c r="I33" s="9">
        <v>1</v>
      </c>
      <c r="J33" s="9">
        <v>7</v>
      </c>
      <c r="K33" s="9">
        <v>0.06</v>
      </c>
      <c r="L33" s="9">
        <v>0.04</v>
      </c>
      <c r="M33" s="9">
        <v>37.5</v>
      </c>
      <c r="N33" s="9">
        <v>72</v>
      </c>
      <c r="O33" s="9">
        <v>1.3</v>
      </c>
      <c r="P33" s="9">
        <v>0.7</v>
      </c>
    </row>
    <row r="34" spans="1:16" ht="15">
      <c r="A34" s="7"/>
      <c r="B34" s="10"/>
      <c r="C34" s="59" t="s">
        <v>27</v>
      </c>
      <c r="D34" s="56">
        <v>90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">
      <c r="A35" s="7"/>
      <c r="B35" s="39" t="s">
        <v>76</v>
      </c>
      <c r="C35" s="64" t="s">
        <v>21</v>
      </c>
      <c r="D35" s="62">
        <v>0.5</v>
      </c>
      <c r="E35" s="37">
        <v>40</v>
      </c>
      <c r="F35" s="37">
        <v>3.2</v>
      </c>
      <c r="G35" s="37">
        <v>2.8</v>
      </c>
      <c r="H35" s="37">
        <v>0.6</v>
      </c>
      <c r="I35" s="37">
        <v>0</v>
      </c>
      <c r="J35" s="37">
        <v>8</v>
      </c>
      <c r="K35" s="37">
        <v>0.03</v>
      </c>
      <c r="L35" s="37">
        <v>0.03</v>
      </c>
      <c r="M35" s="37">
        <v>2.6</v>
      </c>
      <c r="N35" s="37">
        <v>7</v>
      </c>
      <c r="O35" s="37">
        <v>0.6</v>
      </c>
      <c r="P35" s="37">
        <v>0.76</v>
      </c>
    </row>
    <row r="36" spans="1:16" ht="15">
      <c r="A36" s="7"/>
      <c r="B36" s="36"/>
      <c r="C36" s="63" t="s">
        <v>77</v>
      </c>
      <c r="D36" s="62">
        <v>4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ht="15">
      <c r="A37" s="7"/>
      <c r="B37" s="36"/>
      <c r="C37" s="63" t="s">
        <v>78</v>
      </c>
      <c r="D37" s="62">
        <v>1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ht="15">
      <c r="A38" s="7"/>
      <c r="B38" s="36"/>
      <c r="C38" s="63" t="s">
        <v>16</v>
      </c>
      <c r="D38" s="62">
        <v>3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ht="15">
      <c r="A39" s="7"/>
      <c r="B39" s="29"/>
      <c r="C39" s="64" t="s">
        <v>79</v>
      </c>
      <c r="D39" s="62">
        <v>10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ht="15">
      <c r="A40" s="7"/>
      <c r="B40" s="87" t="s">
        <v>17</v>
      </c>
      <c r="C40" s="87" t="s">
        <v>95</v>
      </c>
      <c r="D40" s="86">
        <v>90</v>
      </c>
      <c r="E40" s="86">
        <v>36</v>
      </c>
      <c r="F40" s="86">
        <v>0.6</v>
      </c>
      <c r="G40" s="86">
        <v>0.3</v>
      </c>
      <c r="H40" s="86">
        <v>8.1999999999999993</v>
      </c>
      <c r="I40" s="86">
        <v>1.1000000000000001</v>
      </c>
      <c r="J40" s="86">
        <v>110</v>
      </c>
      <c r="K40" s="86">
        <v>0.04</v>
      </c>
      <c r="L40" s="86">
        <v>0.03</v>
      </c>
      <c r="M40" s="86">
        <v>15.2</v>
      </c>
      <c r="N40" s="86">
        <v>15</v>
      </c>
      <c r="O40" s="86">
        <v>0.2</v>
      </c>
      <c r="P40" s="86">
        <v>0.08</v>
      </c>
    </row>
    <row r="41" spans="1:16" ht="15">
      <c r="A41" s="7"/>
      <c r="B41" s="16" t="s">
        <v>18</v>
      </c>
      <c r="C41" s="16"/>
      <c r="D41" s="16"/>
      <c r="E41" s="2">
        <f>SUM(E28:E40)</f>
        <v>497</v>
      </c>
      <c r="F41" s="2">
        <f>SUM(F28:F40)</f>
        <v>29.3</v>
      </c>
      <c r="G41" s="2">
        <f>SUM(G28:G40)</f>
        <v>31.800000000000004</v>
      </c>
      <c r="H41" s="2">
        <f>SUM(H28:H40)</f>
        <v>80.2</v>
      </c>
      <c r="I41" s="2">
        <f>SUM(I28:I40)</f>
        <v>3.6</v>
      </c>
      <c r="J41" s="2">
        <f>SUM(J28:J40)</f>
        <v>161</v>
      </c>
      <c r="K41" s="2">
        <f>SUM(K28:K40)</f>
        <v>0.43</v>
      </c>
      <c r="L41" s="2">
        <f>SUM(L28:L40)</f>
        <v>0.29000000000000004</v>
      </c>
      <c r="M41" s="2">
        <f>SUM(M28:M40)</f>
        <v>59.400000000000006</v>
      </c>
      <c r="N41" s="2">
        <f>SUM(N28:N40)</f>
        <v>126</v>
      </c>
      <c r="O41" s="2">
        <f>SUM(O28:O40)</f>
        <v>5.0999999999999996</v>
      </c>
      <c r="P41" s="2">
        <f>SUM(P28:P40)</f>
        <v>4.9700000000000006</v>
      </c>
    </row>
    <row r="42" spans="1:16" ht="28.5">
      <c r="A42" s="7" t="s">
        <v>59</v>
      </c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7</v>
      </c>
      <c r="J42" s="1" t="s">
        <v>8</v>
      </c>
      <c r="K42" s="1" t="s">
        <v>9</v>
      </c>
      <c r="L42" s="1" t="s">
        <v>10</v>
      </c>
      <c r="M42" s="1" t="s">
        <v>11</v>
      </c>
      <c r="N42" s="1" t="s">
        <v>12</v>
      </c>
      <c r="O42" s="1" t="s">
        <v>13</v>
      </c>
      <c r="P42" s="1" t="s">
        <v>14</v>
      </c>
    </row>
    <row r="43" spans="1:16" ht="15">
      <c r="A43" s="7"/>
      <c r="B43" s="28" t="s">
        <v>91</v>
      </c>
      <c r="C43" s="77" t="s">
        <v>19</v>
      </c>
      <c r="D43" s="77">
        <v>70</v>
      </c>
      <c r="E43" s="43">
        <v>260</v>
      </c>
      <c r="F43" s="43">
        <v>6.1</v>
      </c>
      <c r="G43" s="43">
        <v>0.8</v>
      </c>
      <c r="H43" s="43">
        <v>57.6</v>
      </c>
      <c r="I43" s="43">
        <v>0.5</v>
      </c>
      <c r="J43" s="43">
        <v>0</v>
      </c>
      <c r="K43" s="43">
        <v>0.12</v>
      </c>
      <c r="L43" s="43">
        <v>0.04</v>
      </c>
      <c r="M43" s="43">
        <v>0</v>
      </c>
      <c r="N43" s="43">
        <v>8</v>
      </c>
      <c r="O43" s="43">
        <v>1</v>
      </c>
      <c r="P43" s="43">
        <v>1.1599999999999999</v>
      </c>
    </row>
    <row r="44" spans="1:16" ht="15">
      <c r="A44" s="7"/>
      <c r="B44" s="43"/>
      <c r="C44" s="78" t="s">
        <v>72</v>
      </c>
      <c r="D44" s="77">
        <v>5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15">
      <c r="A45" s="7"/>
      <c r="B45" s="43" t="s">
        <v>85</v>
      </c>
      <c r="C45" s="70" t="s">
        <v>20</v>
      </c>
      <c r="D45" s="70">
        <v>85</v>
      </c>
      <c r="E45" s="43">
        <v>171</v>
      </c>
      <c r="F45" s="43">
        <v>16.3</v>
      </c>
      <c r="G45" s="43">
        <v>6.3</v>
      </c>
      <c r="H45" s="43">
        <v>12.4</v>
      </c>
      <c r="I45" s="43">
        <v>0.2</v>
      </c>
      <c r="J45" s="43">
        <v>0</v>
      </c>
      <c r="K45" s="43">
        <v>0.03</v>
      </c>
      <c r="L45" s="43">
        <v>0.06</v>
      </c>
      <c r="M45" s="43">
        <v>0</v>
      </c>
      <c r="N45" s="43">
        <v>78</v>
      </c>
      <c r="O45" s="43">
        <v>2.2000000000000002</v>
      </c>
      <c r="P45" s="43">
        <v>1.38</v>
      </c>
    </row>
    <row r="46" spans="1:16" ht="15">
      <c r="A46" s="7"/>
      <c r="B46" s="43"/>
      <c r="C46" s="70" t="s">
        <v>86</v>
      </c>
      <c r="D46" s="70">
        <v>20</v>
      </c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ht="15">
      <c r="A47" s="7"/>
      <c r="B47" s="28" t="s">
        <v>96</v>
      </c>
      <c r="C47" s="72" t="s">
        <v>87</v>
      </c>
      <c r="D47" s="71">
        <v>20</v>
      </c>
      <c r="E47" s="32">
        <v>371</v>
      </c>
      <c r="F47" s="32">
        <v>12.3</v>
      </c>
      <c r="G47" s="32">
        <v>33.299999999999997</v>
      </c>
      <c r="H47" s="32">
        <v>6</v>
      </c>
      <c r="I47" s="32">
        <v>0.4</v>
      </c>
      <c r="J47" s="32">
        <v>16</v>
      </c>
      <c r="K47" s="32">
        <v>0.21</v>
      </c>
      <c r="L47" s="32">
        <v>0.14000000000000001</v>
      </c>
      <c r="M47" s="32">
        <v>7.6</v>
      </c>
      <c r="N47" s="32">
        <v>25</v>
      </c>
      <c r="O47" s="32">
        <v>1.7</v>
      </c>
      <c r="P47" s="32">
        <v>1.93</v>
      </c>
    </row>
    <row r="48" spans="1:16" ht="15">
      <c r="A48" s="7"/>
      <c r="B48" s="43"/>
      <c r="C48" s="72" t="s">
        <v>29</v>
      </c>
      <c r="D48" s="71">
        <v>90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15">
      <c r="A49" s="7"/>
      <c r="B49" s="28" t="s">
        <v>88</v>
      </c>
      <c r="C49" s="74" t="s">
        <v>89</v>
      </c>
      <c r="D49" s="73">
        <v>90</v>
      </c>
      <c r="E49" s="43">
        <v>29</v>
      </c>
      <c r="F49" s="43">
        <v>1.4</v>
      </c>
      <c r="G49" s="43">
        <v>2.4</v>
      </c>
      <c r="H49" s="43">
        <v>1.1000000000000001</v>
      </c>
      <c r="I49" s="43">
        <v>1</v>
      </c>
      <c r="J49" s="43">
        <v>2</v>
      </c>
      <c r="K49" s="43">
        <v>0.02</v>
      </c>
      <c r="L49" s="43">
        <v>0.01</v>
      </c>
      <c r="M49" s="43">
        <v>0</v>
      </c>
      <c r="N49" s="43">
        <v>13</v>
      </c>
      <c r="O49" s="43">
        <v>0.2</v>
      </c>
      <c r="P49" s="43">
        <v>0.15</v>
      </c>
    </row>
    <row r="50" spans="1:16" ht="15">
      <c r="A50" s="7"/>
      <c r="B50" s="43"/>
      <c r="C50" s="73" t="s">
        <v>22</v>
      </c>
      <c r="D50" s="73">
        <v>0.2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ht="15">
      <c r="A51" s="7"/>
      <c r="B51" s="7" t="s">
        <v>47</v>
      </c>
      <c r="C51" s="53" t="s">
        <v>48</v>
      </c>
      <c r="D51" s="53">
        <v>40</v>
      </c>
      <c r="E51" s="7">
        <v>46</v>
      </c>
      <c r="F51" s="7">
        <v>2.4</v>
      </c>
      <c r="G51" s="7">
        <v>3.4</v>
      </c>
      <c r="H51" s="7">
        <v>1.7</v>
      </c>
      <c r="I51" s="7">
        <v>0.2</v>
      </c>
      <c r="J51" s="7">
        <v>47</v>
      </c>
      <c r="K51" s="7">
        <v>0.03</v>
      </c>
      <c r="L51" s="7">
        <v>0.04</v>
      </c>
      <c r="M51" s="7">
        <v>5.6</v>
      </c>
      <c r="N51" s="7">
        <v>10</v>
      </c>
      <c r="O51" s="7">
        <v>0.4</v>
      </c>
      <c r="P51" s="7">
        <v>0.26</v>
      </c>
    </row>
    <row r="52" spans="1:16" ht="15">
      <c r="A52" s="7"/>
      <c r="B52" s="7"/>
      <c r="C52" s="53" t="s">
        <v>31</v>
      </c>
      <c r="D52" s="53">
        <v>15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5">
      <c r="A53" s="7"/>
      <c r="B53" s="76" t="s">
        <v>23</v>
      </c>
      <c r="C53" s="76" t="s">
        <v>90</v>
      </c>
      <c r="D53" s="75">
        <v>40</v>
      </c>
      <c r="E53" s="75">
        <v>202</v>
      </c>
      <c r="F53" s="75">
        <v>2.4</v>
      </c>
      <c r="G53" s="75">
        <v>12.2</v>
      </c>
      <c r="H53" s="75">
        <v>22</v>
      </c>
      <c r="I53" s="75">
        <v>1.2</v>
      </c>
      <c r="J53" s="75">
        <v>0</v>
      </c>
      <c r="K53" s="75">
        <v>0.01</v>
      </c>
      <c r="L53" s="75">
        <v>0.02</v>
      </c>
      <c r="M53" s="75">
        <v>0</v>
      </c>
      <c r="N53" s="75">
        <v>2</v>
      </c>
      <c r="O53" s="75">
        <v>0.3</v>
      </c>
      <c r="P53" s="75">
        <v>0.11</v>
      </c>
    </row>
    <row r="54" spans="1:16" ht="15">
      <c r="A54" s="7"/>
      <c r="B54" s="16" t="s">
        <v>18</v>
      </c>
      <c r="C54" s="16"/>
      <c r="D54" s="16"/>
      <c r="E54" s="2">
        <f>SUM(E43:E53)</f>
        <v>1079</v>
      </c>
      <c r="F54" s="2">
        <f>SUM(F43:F53)</f>
        <v>40.9</v>
      </c>
      <c r="G54" s="2">
        <f>SUM(G43:G53)</f>
        <v>58.399999999999991</v>
      </c>
      <c r="H54" s="2">
        <f>SUM(H43:H53)</f>
        <v>100.8</v>
      </c>
      <c r="I54" s="2">
        <f>SUM(I43:I53)</f>
        <v>3.5</v>
      </c>
      <c r="J54" s="2">
        <f>SUM(J43:J53)</f>
        <v>65</v>
      </c>
      <c r="K54" s="2">
        <f>SUM(K43:K53)</f>
        <v>0.42000000000000004</v>
      </c>
      <c r="L54" s="2">
        <f>SUM(L43:L53)</f>
        <v>0.31</v>
      </c>
      <c r="M54" s="2">
        <f>SUM(M43:M53)</f>
        <v>13.2</v>
      </c>
      <c r="N54" s="2">
        <f>SUM(N43:N53)</f>
        <v>136</v>
      </c>
      <c r="O54" s="2">
        <f>SUM(O43:O53)</f>
        <v>5.8000000000000007</v>
      </c>
      <c r="P54" s="2">
        <f>SUM(P43:P53)</f>
        <v>4.99</v>
      </c>
    </row>
    <row r="55" spans="1:16" ht="28.5">
      <c r="A55" s="7" t="s">
        <v>60</v>
      </c>
      <c r="B55" s="1" t="s">
        <v>0</v>
      </c>
      <c r="C55" s="1" t="s">
        <v>1</v>
      </c>
      <c r="D55" s="1" t="s">
        <v>2</v>
      </c>
      <c r="E55" s="1" t="s">
        <v>3</v>
      </c>
      <c r="F55" s="1" t="s">
        <v>4</v>
      </c>
      <c r="G55" s="1" t="s">
        <v>5</v>
      </c>
      <c r="H55" s="1" t="s">
        <v>6</v>
      </c>
      <c r="I55" s="1" t="s">
        <v>7</v>
      </c>
      <c r="J55" s="1" t="s">
        <v>8</v>
      </c>
      <c r="K55" s="1" t="s">
        <v>9</v>
      </c>
      <c r="L55" s="1" t="s">
        <v>10</v>
      </c>
      <c r="M55" s="1" t="s">
        <v>11</v>
      </c>
      <c r="N55" s="1" t="s">
        <v>12</v>
      </c>
      <c r="O55" s="1" t="s">
        <v>13</v>
      </c>
      <c r="P55" s="1" t="s">
        <v>14</v>
      </c>
    </row>
    <row r="56" spans="1:16" ht="15">
      <c r="A56" s="7"/>
      <c r="B56" s="53" t="s">
        <v>24</v>
      </c>
      <c r="C56" s="53" t="s">
        <v>19</v>
      </c>
      <c r="D56" s="53">
        <v>70</v>
      </c>
      <c r="E56" s="53">
        <v>242</v>
      </c>
      <c r="F56" s="53">
        <v>5.5</v>
      </c>
      <c r="G56" s="53">
        <v>0.6</v>
      </c>
      <c r="H56" s="53">
        <v>54</v>
      </c>
      <c r="I56" s="53">
        <v>0.4</v>
      </c>
      <c r="J56" s="53">
        <v>0</v>
      </c>
      <c r="K56" s="53">
        <v>0.11</v>
      </c>
      <c r="L56" s="53">
        <v>0.03</v>
      </c>
      <c r="M56" s="53">
        <v>0</v>
      </c>
      <c r="N56" s="53">
        <v>6</v>
      </c>
      <c r="O56" s="53">
        <v>0.8</v>
      </c>
      <c r="P56" s="53">
        <v>1.08</v>
      </c>
    </row>
    <row r="57" spans="1:16" ht="15">
      <c r="A57" s="7"/>
      <c r="B57" s="13" t="s">
        <v>34</v>
      </c>
      <c r="C57" s="55" t="s">
        <v>35</v>
      </c>
      <c r="D57" s="55" t="s">
        <v>36</v>
      </c>
      <c r="E57" s="13">
        <v>332</v>
      </c>
      <c r="F57" s="13">
        <v>16.3</v>
      </c>
      <c r="G57" s="13">
        <v>26.5</v>
      </c>
      <c r="H57" s="13">
        <v>7.5</v>
      </c>
      <c r="I57" s="13">
        <v>0.3</v>
      </c>
      <c r="J57" s="13">
        <v>0</v>
      </c>
      <c r="K57" s="13">
        <v>0.05</v>
      </c>
      <c r="L57" s="13">
        <v>0.06</v>
      </c>
      <c r="M57" s="13">
        <v>4.2</v>
      </c>
      <c r="N57" s="13">
        <v>3</v>
      </c>
      <c r="O57" s="13">
        <v>0.8</v>
      </c>
      <c r="P57" s="13">
        <v>2.5299999999999998</v>
      </c>
    </row>
    <row r="58" spans="1:16" ht="15">
      <c r="A58" s="7"/>
      <c r="B58" s="13"/>
      <c r="C58" s="55" t="s">
        <v>37</v>
      </c>
      <c r="D58" s="55" t="s">
        <v>38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15">
      <c r="A59" s="7"/>
      <c r="B59" s="7" t="s">
        <v>30</v>
      </c>
      <c r="C59" s="53" t="s">
        <v>31</v>
      </c>
      <c r="D59" s="53">
        <v>35</v>
      </c>
      <c r="E59" s="7">
        <v>108</v>
      </c>
      <c r="F59" s="7">
        <v>6</v>
      </c>
      <c r="G59" s="7">
        <v>8.8000000000000007</v>
      </c>
      <c r="H59" s="7">
        <v>1.2</v>
      </c>
      <c r="I59" s="7">
        <v>0</v>
      </c>
      <c r="J59" s="7">
        <v>84</v>
      </c>
      <c r="K59" s="7">
        <v>0.06</v>
      </c>
      <c r="L59" s="7">
        <v>0.11</v>
      </c>
      <c r="M59" s="7">
        <v>0</v>
      </c>
      <c r="N59" s="7">
        <v>21</v>
      </c>
      <c r="O59" s="7">
        <v>0.9</v>
      </c>
      <c r="P59" s="7">
        <v>0.64</v>
      </c>
    </row>
    <row r="60" spans="1:16" ht="15">
      <c r="A60" s="7"/>
      <c r="B60" s="7"/>
      <c r="C60" s="54" t="s">
        <v>28</v>
      </c>
      <c r="D60" s="53">
        <v>10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5">
      <c r="A61" s="7"/>
      <c r="B61" s="30" t="s">
        <v>45</v>
      </c>
      <c r="C61" s="79" t="s">
        <v>46</v>
      </c>
      <c r="D61" s="79">
        <v>90</v>
      </c>
      <c r="E61" s="30">
        <v>29</v>
      </c>
      <c r="F61" s="30">
        <v>1.4</v>
      </c>
      <c r="G61" s="30">
        <v>2.4</v>
      </c>
      <c r="H61" s="30">
        <v>1.1000000000000001</v>
      </c>
      <c r="I61" s="30">
        <v>1</v>
      </c>
      <c r="J61" s="30">
        <v>2</v>
      </c>
      <c r="K61" s="30">
        <v>0.02</v>
      </c>
      <c r="L61" s="30">
        <v>0.01</v>
      </c>
      <c r="M61" s="30">
        <v>0</v>
      </c>
      <c r="N61" s="30">
        <v>13</v>
      </c>
      <c r="O61" s="30">
        <v>0.2</v>
      </c>
      <c r="P61" s="30">
        <v>0.15</v>
      </c>
    </row>
    <row r="62" spans="1:16" ht="15">
      <c r="A62" s="7"/>
      <c r="B62" s="22"/>
      <c r="C62" s="79" t="s">
        <v>22</v>
      </c>
      <c r="D62" s="79">
        <v>0.2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15">
      <c r="A63" s="7"/>
      <c r="B63" s="21" t="s">
        <v>93</v>
      </c>
      <c r="C63" s="84" t="s">
        <v>94</v>
      </c>
      <c r="D63" s="83">
        <v>15</v>
      </c>
      <c r="E63" s="19">
        <v>65</v>
      </c>
      <c r="F63" s="19">
        <v>1.5</v>
      </c>
      <c r="G63" s="19">
        <v>2.1</v>
      </c>
      <c r="H63" s="19">
        <v>10.3</v>
      </c>
      <c r="I63" s="19">
        <v>0.4</v>
      </c>
      <c r="J63" s="19">
        <v>12</v>
      </c>
      <c r="K63" s="19">
        <v>0.03</v>
      </c>
      <c r="L63" s="19">
        <v>0.01</v>
      </c>
      <c r="M63" s="19">
        <v>5.2</v>
      </c>
      <c r="N63" s="19">
        <v>11</v>
      </c>
      <c r="O63" s="19">
        <v>0.7</v>
      </c>
      <c r="P63" s="19">
        <v>0.25</v>
      </c>
    </row>
    <row r="64" spans="1:16" ht="15">
      <c r="A64" s="7"/>
      <c r="B64" s="40"/>
      <c r="C64" s="84" t="s">
        <v>15</v>
      </c>
      <c r="D64" s="83">
        <v>8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5">
      <c r="A65" s="7"/>
      <c r="B65" s="42"/>
      <c r="C65" s="85" t="s">
        <v>84</v>
      </c>
      <c r="D65" s="83">
        <v>5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">
      <c r="A66" s="7"/>
      <c r="B66" s="81" t="s">
        <v>17</v>
      </c>
      <c r="C66" s="81" t="s">
        <v>92</v>
      </c>
      <c r="D66" s="80">
        <v>110</v>
      </c>
      <c r="E66" s="82">
        <v>27</v>
      </c>
      <c r="F66" s="82">
        <v>0.5</v>
      </c>
      <c r="G66" s="82">
        <v>0.2</v>
      </c>
      <c r="H66" s="82">
        <v>6.2</v>
      </c>
      <c r="I66" s="82">
        <v>0.8</v>
      </c>
      <c r="J66" s="82">
        <v>83</v>
      </c>
      <c r="K66" s="82">
        <v>0.03</v>
      </c>
      <c r="L66" s="82">
        <v>0.02</v>
      </c>
      <c r="M66" s="82">
        <v>11.4</v>
      </c>
      <c r="N66" s="82">
        <v>11</v>
      </c>
      <c r="O66" s="82">
        <v>0.1</v>
      </c>
      <c r="P66" s="82">
        <v>0.06</v>
      </c>
    </row>
    <row r="67" spans="1:16" ht="15">
      <c r="A67" s="7"/>
      <c r="B67" s="16" t="s">
        <v>18</v>
      </c>
      <c r="C67" s="16"/>
      <c r="D67" s="16"/>
      <c r="E67" s="2">
        <f>SUM(E56:E66)</f>
        <v>803</v>
      </c>
      <c r="F67" s="2">
        <f>SUM(F56:F66)</f>
        <v>31.2</v>
      </c>
      <c r="G67" s="2">
        <f>SUM(G56:G66)</f>
        <v>40.600000000000009</v>
      </c>
      <c r="H67" s="2">
        <f>SUM(H56:H66)</f>
        <v>80.300000000000011</v>
      </c>
      <c r="I67" s="2">
        <f>SUM(I56:I66)</f>
        <v>2.9000000000000004</v>
      </c>
      <c r="J67" s="2">
        <f>SUM(J56:J66)</f>
        <v>181</v>
      </c>
      <c r="K67" s="2">
        <f>SUM(K56:K66)</f>
        <v>0.30000000000000004</v>
      </c>
      <c r="L67" s="2">
        <f>SUM(L56:L66)</f>
        <v>0.24000000000000002</v>
      </c>
      <c r="M67" s="2">
        <f>SUM(M56:M66)</f>
        <v>20.8</v>
      </c>
      <c r="N67" s="2">
        <f>SUM(N56:N66)</f>
        <v>65</v>
      </c>
      <c r="O67" s="2">
        <f>SUM(O56:O66)</f>
        <v>3.5000000000000004</v>
      </c>
      <c r="P67" s="2">
        <f>SUM(P56:P66)</f>
        <v>4.71</v>
      </c>
    </row>
  </sheetData>
  <mergeCells count="270">
    <mergeCell ref="L63:L65"/>
    <mergeCell ref="K63:K65"/>
    <mergeCell ref="J63:J65"/>
    <mergeCell ref="I63:I65"/>
    <mergeCell ref="H63:H65"/>
    <mergeCell ref="G63:G65"/>
    <mergeCell ref="F63:F65"/>
    <mergeCell ref="E63:E65"/>
    <mergeCell ref="B63:B65"/>
    <mergeCell ref="P43:P44"/>
    <mergeCell ref="F43:F44"/>
    <mergeCell ref="G43:G44"/>
    <mergeCell ref="H43:H44"/>
    <mergeCell ref="I43:I44"/>
    <mergeCell ref="J43:J44"/>
    <mergeCell ref="K43:K44"/>
    <mergeCell ref="P61:P62"/>
    <mergeCell ref="J61:J62"/>
    <mergeCell ref="K61:K62"/>
    <mergeCell ref="L61:L62"/>
    <mergeCell ref="M61:M62"/>
    <mergeCell ref="N61:N62"/>
    <mergeCell ref="O61:O62"/>
    <mergeCell ref="F61:F62"/>
    <mergeCell ref="G61:G62"/>
    <mergeCell ref="H61:H62"/>
    <mergeCell ref="I61:I62"/>
    <mergeCell ref="F49:F50"/>
    <mergeCell ref="E49:E50"/>
    <mergeCell ref="G49:G50"/>
    <mergeCell ref="B49:B50"/>
    <mergeCell ref="L43:L44"/>
    <mergeCell ref="M43:M44"/>
    <mergeCell ref="N43:N44"/>
    <mergeCell ref="O43:O44"/>
    <mergeCell ref="B43:B44"/>
    <mergeCell ref="E43:E44"/>
    <mergeCell ref="G47:G48"/>
    <mergeCell ref="H47:H48"/>
    <mergeCell ref="I47:I48"/>
    <mergeCell ref="J47:J48"/>
    <mergeCell ref="K47:K48"/>
    <mergeCell ref="J49:J50"/>
    <mergeCell ref="I49:I50"/>
    <mergeCell ref="L49:L50"/>
    <mergeCell ref="K49:K50"/>
    <mergeCell ref="H49:H50"/>
    <mergeCell ref="P45:P46"/>
    <mergeCell ref="J45:J46"/>
    <mergeCell ref="K45:K46"/>
    <mergeCell ref="L45:L46"/>
    <mergeCell ref="L47:L48"/>
    <mergeCell ref="M47:M48"/>
    <mergeCell ref="N47:N48"/>
    <mergeCell ref="O47:O48"/>
    <mergeCell ref="P47:P4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E35:E39"/>
    <mergeCell ref="F35:F39"/>
    <mergeCell ref="G35:G39"/>
    <mergeCell ref="H35:H39"/>
    <mergeCell ref="I35:I39"/>
    <mergeCell ref="B35:B39"/>
    <mergeCell ref="B45:B46"/>
    <mergeCell ref="E45:E46"/>
    <mergeCell ref="F45:F46"/>
    <mergeCell ref="G45:G46"/>
    <mergeCell ref="H45:H46"/>
    <mergeCell ref="I45:I46"/>
    <mergeCell ref="B47:B48"/>
    <mergeCell ref="E47:E48"/>
    <mergeCell ref="F47:F48"/>
    <mergeCell ref="N49:N50"/>
    <mergeCell ref="M49:M50"/>
    <mergeCell ref="P49:P50"/>
    <mergeCell ref="O49:O50"/>
    <mergeCell ref="G16:G17"/>
    <mergeCell ref="H16:H17"/>
    <mergeCell ref="B16:B17"/>
    <mergeCell ref="E16:E17"/>
    <mergeCell ref="F16:F17"/>
    <mergeCell ref="P18:P20"/>
    <mergeCell ref="O18:O20"/>
    <mergeCell ref="N18:N20"/>
    <mergeCell ref="M18:M20"/>
    <mergeCell ref="L18:L20"/>
    <mergeCell ref="K18:K20"/>
    <mergeCell ref="J18:J20"/>
    <mergeCell ref="I18:I20"/>
    <mergeCell ref="G18:G20"/>
    <mergeCell ref="H18:H20"/>
    <mergeCell ref="E18:E20"/>
    <mergeCell ref="F18:F20"/>
    <mergeCell ref="B18:B20"/>
    <mergeCell ref="H8:H10"/>
    <mergeCell ref="N8:N10"/>
    <mergeCell ref="M8:M10"/>
    <mergeCell ref="L8:L10"/>
    <mergeCell ref="K8:K10"/>
    <mergeCell ref="O16:O17"/>
    <mergeCell ref="P16:P17"/>
    <mergeCell ref="M16:M17"/>
    <mergeCell ref="N16:N17"/>
    <mergeCell ref="K16:K17"/>
    <mergeCell ref="L16:L17"/>
    <mergeCell ref="I16:I17"/>
    <mergeCell ref="J16:J17"/>
    <mergeCell ref="N14:N15"/>
    <mergeCell ref="O14:O15"/>
    <mergeCell ref="P14:P15"/>
    <mergeCell ref="P63:P65"/>
    <mergeCell ref="N59:N60"/>
    <mergeCell ref="O59:O60"/>
    <mergeCell ref="P59:P60"/>
    <mergeCell ref="N57:N58"/>
    <mergeCell ref="O57:O58"/>
    <mergeCell ref="P57:P58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P4:P5"/>
    <mergeCell ref="O4:O5"/>
    <mergeCell ref="E6:E7"/>
    <mergeCell ref="F6:F7"/>
    <mergeCell ref="P51:P52"/>
    <mergeCell ref="O51:O52"/>
    <mergeCell ref="N51:N52"/>
    <mergeCell ref="M51:M52"/>
    <mergeCell ref="L51:L52"/>
    <mergeCell ref="K51:K52"/>
    <mergeCell ref="J51:J52"/>
    <mergeCell ref="G51:G52"/>
    <mergeCell ref="F51:F52"/>
    <mergeCell ref="E51:E52"/>
    <mergeCell ref="B51:B52"/>
    <mergeCell ref="J8:J10"/>
    <mergeCell ref="P8:P10"/>
    <mergeCell ref="O8:O10"/>
    <mergeCell ref="B8:B10"/>
    <mergeCell ref="G8:G10"/>
    <mergeCell ref="F8:F10"/>
    <mergeCell ref="E8:E10"/>
    <mergeCell ref="I8:I10"/>
    <mergeCell ref="N4:N5"/>
    <mergeCell ref="M4:M5"/>
    <mergeCell ref="L4:L5"/>
    <mergeCell ref="K4:K5"/>
    <mergeCell ref="J4:J5"/>
    <mergeCell ref="I4:I5"/>
    <mergeCell ref="H4:H5"/>
    <mergeCell ref="G4:G5"/>
    <mergeCell ref="F4:F5"/>
    <mergeCell ref="E4:E5"/>
    <mergeCell ref="I51:I52"/>
    <mergeCell ref="H51:H52"/>
    <mergeCell ref="J21:J22"/>
    <mergeCell ref="I21:I22"/>
    <mergeCell ref="L21:L22"/>
    <mergeCell ref="K21:K22"/>
    <mergeCell ref="N21:N22"/>
    <mergeCell ref="M21:M22"/>
    <mergeCell ref="J35:J39"/>
    <mergeCell ref="K35:K39"/>
    <mergeCell ref="L35:L39"/>
    <mergeCell ref="M35:M39"/>
    <mergeCell ref="N35:N39"/>
    <mergeCell ref="H30:H32"/>
    <mergeCell ref="I30:I32"/>
    <mergeCell ref="J30:J32"/>
    <mergeCell ref="K30:K32"/>
    <mergeCell ref="L30:L32"/>
    <mergeCell ref="B67:D67"/>
    <mergeCell ref="A1:A12"/>
    <mergeCell ref="A13:A26"/>
    <mergeCell ref="A27:A41"/>
    <mergeCell ref="A42:A54"/>
    <mergeCell ref="A55:A67"/>
    <mergeCell ref="B21:B22"/>
    <mergeCell ref="B4:B5"/>
    <mergeCell ref="B33:B34"/>
    <mergeCell ref="B12:D12"/>
    <mergeCell ref="B26:D26"/>
    <mergeCell ref="B41:D41"/>
    <mergeCell ref="B54:D54"/>
    <mergeCell ref="B59:B60"/>
    <mergeCell ref="B14:B15"/>
    <mergeCell ref="B57:B58"/>
    <mergeCell ref="B30:B32"/>
    <mergeCell ref="B61:B62"/>
    <mergeCell ref="G23:G24"/>
    <mergeCell ref="I23:I24"/>
    <mergeCell ref="J23:J24"/>
    <mergeCell ref="H23:H24"/>
    <mergeCell ref="F21:F22"/>
    <mergeCell ref="E21:E22"/>
    <mergeCell ref="H21:H22"/>
    <mergeCell ref="G21:G22"/>
    <mergeCell ref="P21:P22"/>
    <mergeCell ref="O21:O22"/>
    <mergeCell ref="O35:O39"/>
    <mergeCell ref="P35:P39"/>
    <mergeCell ref="P30:P32"/>
    <mergeCell ref="M30:M32"/>
    <mergeCell ref="N30:N32"/>
    <mergeCell ref="O30:O32"/>
    <mergeCell ref="M45:M46"/>
    <mergeCell ref="N45:N46"/>
    <mergeCell ref="O45:O46"/>
    <mergeCell ref="L33:L34"/>
    <mergeCell ref="N33:N34"/>
    <mergeCell ref="J33:J34"/>
    <mergeCell ref="M33:M34"/>
    <mergeCell ref="K33:K34"/>
    <mergeCell ref="P33:P34"/>
    <mergeCell ref="O33:O34"/>
    <mergeCell ref="O6:O7"/>
    <mergeCell ref="P6:P7"/>
    <mergeCell ref="G6:G7"/>
    <mergeCell ref="B6:B7"/>
    <mergeCell ref="H6:H7"/>
    <mergeCell ref="I6:I7"/>
    <mergeCell ref="J6:J7"/>
    <mergeCell ref="M6:M7"/>
    <mergeCell ref="K6:K7"/>
    <mergeCell ref="L6:L7"/>
    <mergeCell ref="N6:N7"/>
    <mergeCell ref="P23:P24"/>
    <mergeCell ref="K23:K24"/>
    <mergeCell ref="L23:L24"/>
    <mergeCell ref="M23:M24"/>
    <mergeCell ref="N23:N24"/>
    <mergeCell ref="O23:O24"/>
    <mergeCell ref="B23:B24"/>
    <mergeCell ref="E23:E24"/>
    <mergeCell ref="F23:F24"/>
    <mergeCell ref="E30:E32"/>
    <mergeCell ref="F30:F32"/>
    <mergeCell ref="G30:G32"/>
    <mergeCell ref="E33:E34"/>
    <mergeCell ref="F33:F34"/>
    <mergeCell ref="G33:G34"/>
    <mergeCell ref="H33:H34"/>
    <mergeCell ref="I33:I34"/>
    <mergeCell ref="E61:E62"/>
    <mergeCell ref="O63:O65"/>
    <mergeCell ref="N63:N65"/>
    <mergeCell ref="M63:M65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2025-10-15T01:14:34Z</dcterms:created>
  <dcterms:modified xsi:type="dcterms:W3CDTF">2025-12-02T03:18:15Z</dcterms:modified>
</cp:coreProperties>
</file>