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04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<sst xmlns="http://schemas.openxmlformats.org/spreadsheetml/2006/main" count="176" uniqueCount="99">
  <si>
    <r>
      <rPr>
        <sz val="11"/>
        <color theme="1"/>
        <rFont val="Times New Roman"/>
        <charset val="134"/>
      </rPr>
      <t>11.24</t>
    </r>
    <r>
      <rPr>
        <sz val="11"/>
        <color theme="1"/>
        <rFont val="仿宋"/>
        <charset val="134"/>
      </rPr>
      <t>午餐</t>
    </r>
  </si>
  <si>
    <r>
      <rPr>
        <b/>
        <sz val="11"/>
        <color theme="1"/>
        <rFont val="仿宋"/>
        <charset val="134"/>
      </rPr>
      <t>菜肴名称</t>
    </r>
  </si>
  <si>
    <r>
      <rPr>
        <b/>
        <sz val="11"/>
        <color theme="1"/>
        <rFont val="仿宋"/>
        <charset val="134"/>
      </rPr>
      <t>配</t>
    </r>
    <r>
      <rPr>
        <b/>
        <sz val="11"/>
        <color theme="1"/>
        <rFont val="Times New Roman"/>
        <charset val="134"/>
      </rPr>
      <t xml:space="preserve"> </t>
    </r>
    <r>
      <rPr>
        <b/>
        <sz val="11"/>
        <color theme="1"/>
        <rFont val="仿宋"/>
        <charset val="134"/>
      </rPr>
      <t>料</t>
    </r>
  </si>
  <si>
    <r>
      <rPr>
        <b/>
        <sz val="11"/>
        <color theme="1"/>
        <rFont val="仿宋"/>
        <charset val="134"/>
      </rPr>
      <t>用量</t>
    </r>
    <r>
      <rPr>
        <b/>
        <sz val="11"/>
        <color theme="1"/>
        <rFont val="Times New Roman"/>
        <charset val="134"/>
      </rPr>
      <t>(g)</t>
    </r>
  </si>
  <si>
    <r>
      <rPr>
        <b/>
        <sz val="11"/>
        <color theme="1"/>
        <rFont val="仿宋"/>
        <charset val="134"/>
      </rPr>
      <t>能量</t>
    </r>
    <r>
      <rPr>
        <b/>
        <sz val="11"/>
        <color theme="1"/>
        <rFont val="Times New Roman"/>
        <charset val="134"/>
      </rPr>
      <t>(Kcal)</t>
    </r>
  </si>
  <si>
    <r>
      <rPr>
        <b/>
        <sz val="11"/>
        <color theme="1"/>
        <rFont val="仿宋"/>
        <charset val="134"/>
      </rPr>
      <t>蛋白质</t>
    </r>
    <r>
      <rPr>
        <b/>
        <sz val="11"/>
        <color theme="1"/>
        <rFont val="Times New Roman"/>
        <charset val="134"/>
      </rPr>
      <t>(g)</t>
    </r>
  </si>
  <si>
    <r>
      <rPr>
        <b/>
        <sz val="11"/>
        <color theme="1"/>
        <rFont val="仿宋"/>
        <charset val="134"/>
      </rPr>
      <t>脂肪</t>
    </r>
    <r>
      <rPr>
        <b/>
        <sz val="11"/>
        <color theme="1"/>
        <rFont val="Times New Roman"/>
        <charset val="134"/>
      </rPr>
      <t>(g)</t>
    </r>
  </si>
  <si>
    <r>
      <rPr>
        <b/>
        <sz val="11"/>
        <color theme="1"/>
        <rFont val="仿宋"/>
        <charset val="134"/>
      </rPr>
      <t>碳水化合物</t>
    </r>
    <r>
      <rPr>
        <b/>
        <sz val="11"/>
        <color theme="1"/>
        <rFont val="Times New Roman"/>
        <charset val="134"/>
      </rPr>
      <t>(g)</t>
    </r>
  </si>
  <si>
    <r>
      <rPr>
        <b/>
        <sz val="11"/>
        <color theme="1"/>
        <rFont val="仿宋"/>
        <charset val="134"/>
      </rPr>
      <t>膳食纤维</t>
    </r>
    <r>
      <rPr>
        <b/>
        <sz val="11"/>
        <color theme="1"/>
        <rFont val="Times New Roman"/>
        <charset val="134"/>
      </rPr>
      <t>(g)</t>
    </r>
  </si>
  <si>
    <t>VA             (μgRAE)</t>
  </si>
  <si>
    <r>
      <rPr>
        <b/>
        <sz val="11"/>
        <color theme="1"/>
        <rFont val="Times New Roman"/>
        <charset val="134"/>
      </rPr>
      <t>VB</t>
    </r>
    <r>
      <rPr>
        <b/>
        <vertAlign val="subscript"/>
        <sz val="11"/>
        <color theme="1"/>
        <rFont val="Times New Roman"/>
        <charset val="134"/>
      </rPr>
      <t xml:space="preserve">1 </t>
    </r>
    <r>
      <rPr>
        <b/>
        <sz val="11"/>
        <color theme="1"/>
        <rFont val="Times New Roman"/>
        <charset val="134"/>
      </rPr>
      <t>(mg)</t>
    </r>
  </si>
  <si>
    <r>
      <rPr>
        <b/>
        <sz val="11"/>
        <color theme="1"/>
        <rFont val="Times New Roman"/>
        <charset val="134"/>
      </rPr>
      <t>VB</t>
    </r>
    <r>
      <rPr>
        <b/>
        <vertAlign val="subscript"/>
        <sz val="11"/>
        <color theme="1"/>
        <rFont val="Times New Roman"/>
        <charset val="134"/>
      </rPr>
      <t xml:space="preserve">2 </t>
    </r>
    <r>
      <rPr>
        <b/>
        <sz val="11"/>
        <color theme="1"/>
        <rFont val="Times New Roman"/>
        <charset val="134"/>
      </rPr>
      <t>(mg)</t>
    </r>
  </si>
  <si>
    <t>VC (mg)</t>
  </si>
  <si>
    <r>
      <rPr>
        <b/>
        <sz val="11"/>
        <color theme="1"/>
        <rFont val="仿宋"/>
        <charset val="134"/>
      </rPr>
      <t>钙</t>
    </r>
    <r>
      <rPr>
        <b/>
        <sz val="11"/>
        <color theme="1"/>
        <rFont val="Times New Roman"/>
        <charset val="134"/>
      </rPr>
      <t>(mg)</t>
    </r>
  </si>
  <si>
    <r>
      <rPr>
        <b/>
        <sz val="11"/>
        <color theme="1"/>
        <rFont val="仿宋"/>
        <charset val="134"/>
      </rPr>
      <t>铁</t>
    </r>
    <r>
      <rPr>
        <b/>
        <sz val="11"/>
        <color theme="1"/>
        <rFont val="Times New Roman"/>
        <charset val="134"/>
      </rPr>
      <t>(mg)</t>
    </r>
  </si>
  <si>
    <r>
      <rPr>
        <b/>
        <sz val="11"/>
        <color theme="1"/>
        <rFont val="仿宋"/>
        <charset val="134"/>
      </rPr>
      <t>锌</t>
    </r>
    <r>
      <rPr>
        <b/>
        <sz val="11"/>
        <color theme="1"/>
        <rFont val="Times New Roman"/>
        <charset val="134"/>
      </rPr>
      <t>(mg)</t>
    </r>
  </si>
  <si>
    <r>
      <rPr>
        <sz val="11"/>
        <color theme="1"/>
        <rFont val="仿宋"/>
        <charset val="134"/>
      </rPr>
      <t>白米饭</t>
    </r>
  </si>
  <si>
    <r>
      <rPr>
        <sz val="11"/>
        <color theme="1"/>
        <rFont val="仿宋"/>
        <charset val="134"/>
      </rPr>
      <t>大米</t>
    </r>
  </si>
  <si>
    <t>糖醋排骨</t>
  </si>
  <si>
    <t>排骨</t>
  </si>
  <si>
    <t>肉沫粉丝</t>
  </si>
  <si>
    <t>粉丝</t>
  </si>
  <si>
    <t>猪肉</t>
  </si>
  <si>
    <t>豆皮菠菜</t>
  </si>
  <si>
    <t>菠菜</t>
  </si>
  <si>
    <t>豆皮</t>
  </si>
  <si>
    <r>
      <rPr>
        <sz val="11"/>
        <color theme="1"/>
        <rFont val="仿宋"/>
        <charset val="134"/>
      </rPr>
      <t>紫菜蛋汤</t>
    </r>
  </si>
  <si>
    <r>
      <rPr>
        <sz val="11"/>
        <color theme="1"/>
        <rFont val="仿宋"/>
        <charset val="134"/>
      </rPr>
      <t>紫菜</t>
    </r>
  </si>
  <si>
    <r>
      <rPr>
        <sz val="11"/>
        <color theme="1"/>
        <rFont val="仿宋"/>
        <charset val="134"/>
      </rPr>
      <t>鸡蛋</t>
    </r>
  </si>
  <si>
    <t>水果</t>
  </si>
  <si>
    <t>香蕉</t>
  </si>
  <si>
    <r>
      <rPr>
        <sz val="11"/>
        <color theme="1"/>
        <rFont val="仿宋"/>
        <charset val="134"/>
      </rPr>
      <t>合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计</t>
    </r>
  </si>
  <si>
    <r>
      <rPr>
        <sz val="11"/>
        <color theme="1"/>
        <rFont val="Times New Roman"/>
        <charset val="134"/>
      </rPr>
      <t>11.25</t>
    </r>
    <r>
      <rPr>
        <sz val="11"/>
        <color theme="1"/>
        <rFont val="仿宋"/>
        <charset val="134"/>
      </rPr>
      <t>午餐</t>
    </r>
  </si>
  <si>
    <t>花生饭</t>
  </si>
  <si>
    <t>大米</t>
  </si>
  <si>
    <t>花生</t>
  </si>
  <si>
    <r>
      <rPr>
        <sz val="11"/>
        <color theme="1"/>
        <rFont val="仿宋"/>
        <charset val="134"/>
      </rPr>
      <t>年糕基围虾</t>
    </r>
  </si>
  <si>
    <r>
      <rPr>
        <sz val="11"/>
        <color theme="1"/>
        <rFont val="仿宋"/>
        <charset val="134"/>
      </rPr>
      <t>基围虾</t>
    </r>
  </si>
  <si>
    <r>
      <rPr>
        <sz val="11"/>
        <color theme="1"/>
        <rFont val="仿宋"/>
        <charset val="134"/>
      </rPr>
      <t>年糕</t>
    </r>
  </si>
  <si>
    <t>素鸡肉片</t>
  </si>
  <si>
    <t>素鸡</t>
  </si>
  <si>
    <r>
      <rPr>
        <sz val="11"/>
        <color theme="1"/>
        <rFont val="仿宋"/>
        <charset val="134"/>
      </rPr>
      <t>肉片</t>
    </r>
  </si>
  <si>
    <t>面筋毛白菜</t>
  </si>
  <si>
    <r>
      <rPr>
        <sz val="11"/>
        <color theme="1"/>
        <rFont val="仿宋"/>
        <charset val="134"/>
      </rPr>
      <t>娃娃菜</t>
    </r>
  </si>
  <si>
    <r>
      <rPr>
        <sz val="11"/>
        <color theme="1"/>
        <rFont val="仿宋"/>
        <charset val="134"/>
      </rPr>
      <t>油面筋</t>
    </r>
  </si>
  <si>
    <t>菌菇鸡毛菜蛋汤</t>
  </si>
  <si>
    <t>平菇</t>
  </si>
  <si>
    <t>鸡毛菜</t>
  </si>
  <si>
    <t>鸡蛋</t>
  </si>
  <si>
    <t>点心</t>
  </si>
  <si>
    <t>华夫饼</t>
  </si>
  <si>
    <r>
      <rPr>
        <sz val="11"/>
        <color theme="1"/>
        <rFont val="Times New Roman"/>
        <charset val="134"/>
      </rPr>
      <t>11.26</t>
    </r>
    <r>
      <rPr>
        <sz val="11"/>
        <color theme="1"/>
        <rFont val="仿宋"/>
        <charset val="134"/>
      </rPr>
      <t>午餐</t>
    </r>
  </si>
  <si>
    <t>百叶结烧肉</t>
  </si>
  <si>
    <t>肉</t>
  </si>
  <si>
    <t>百叶结</t>
  </si>
  <si>
    <t>平菇蒜叶炒蛋</t>
  </si>
  <si>
    <t>蒜叶</t>
  </si>
  <si>
    <t>油渣娃娃菜</t>
  </si>
  <si>
    <t>板油</t>
  </si>
  <si>
    <t>娃娃菜</t>
  </si>
  <si>
    <t>五彩银鱼羹</t>
  </si>
  <si>
    <t>木耳干</t>
  </si>
  <si>
    <t>方腿</t>
  </si>
  <si>
    <t>胡萝卜</t>
  </si>
  <si>
    <t>银鱼</t>
  </si>
  <si>
    <t>蒸南瓜</t>
  </si>
  <si>
    <t>贝贝南瓜</t>
  </si>
  <si>
    <r>
      <rPr>
        <sz val="11"/>
        <color theme="1"/>
        <rFont val="Times New Roman"/>
        <charset val="134"/>
      </rPr>
      <t>11.27</t>
    </r>
    <r>
      <rPr>
        <sz val="11"/>
        <color theme="1"/>
        <rFont val="仿宋"/>
        <charset val="134"/>
      </rPr>
      <t>午餐</t>
    </r>
  </si>
  <si>
    <t>白米饭</t>
  </si>
  <si>
    <r>
      <rPr>
        <sz val="11"/>
        <color theme="1"/>
        <rFont val="仿宋"/>
        <charset val="134"/>
      </rPr>
      <t>酱汁牛仔骨</t>
    </r>
  </si>
  <si>
    <t>牛仔骨</t>
  </si>
  <si>
    <t>生瓜木耳炒蛋</t>
  </si>
  <si>
    <r>
      <rPr>
        <sz val="11"/>
        <color theme="1"/>
        <rFont val="仿宋"/>
        <charset val="134"/>
      </rPr>
      <t>生瓜</t>
    </r>
  </si>
  <si>
    <r>
      <rPr>
        <sz val="11"/>
        <color theme="1"/>
        <rFont val="仿宋"/>
        <charset val="134"/>
      </rPr>
      <t>木耳</t>
    </r>
  </si>
  <si>
    <r>
      <rPr>
        <sz val="11"/>
        <color theme="1"/>
        <rFont val="宋体"/>
        <charset val="134"/>
      </rPr>
      <t>香菇青菜</t>
    </r>
  </si>
  <si>
    <r>
      <rPr>
        <sz val="11"/>
        <color theme="1"/>
        <rFont val="宋体"/>
        <charset val="134"/>
      </rPr>
      <t>青菜</t>
    </r>
  </si>
  <si>
    <r>
      <rPr>
        <sz val="11"/>
        <color theme="1"/>
        <rFont val="宋体"/>
        <charset val="134"/>
      </rPr>
      <t>香菇</t>
    </r>
  </si>
  <si>
    <t>蔬菜肉丝面汤</t>
  </si>
  <si>
    <t>面条干</t>
  </si>
  <si>
    <t>肉丝</t>
  </si>
  <si>
    <t>香菇</t>
  </si>
  <si>
    <t>橙子</t>
  </si>
  <si>
    <r>
      <rPr>
        <sz val="11"/>
        <color theme="1"/>
        <rFont val="Times New Roman"/>
        <charset val="134"/>
      </rPr>
      <t>11.28</t>
    </r>
    <r>
      <rPr>
        <sz val="11"/>
        <color theme="1"/>
        <rFont val="仿宋"/>
        <charset val="134"/>
      </rPr>
      <t>午餐</t>
    </r>
  </si>
  <si>
    <t>燕麦饭</t>
  </si>
  <si>
    <t>燕麦</t>
  </si>
  <si>
    <t>茄汁鸡米花</t>
  </si>
  <si>
    <t>鸡米花</t>
  </si>
  <si>
    <t>回锅肉片</t>
  </si>
  <si>
    <t>土豆</t>
  </si>
  <si>
    <t>肉片</t>
  </si>
  <si>
    <t>洋葱</t>
  </si>
  <si>
    <r>
      <rPr>
        <sz val="11"/>
        <color theme="1"/>
        <rFont val="仿宋"/>
        <charset val="134"/>
      </rPr>
      <t>胡萝卜</t>
    </r>
  </si>
  <si>
    <t>蒜泥茼蒿</t>
  </si>
  <si>
    <t>茼蒿</t>
  </si>
  <si>
    <r>
      <rPr>
        <sz val="11"/>
        <color theme="1"/>
        <rFont val="仿宋"/>
        <charset val="134"/>
      </rPr>
      <t>蒜泥</t>
    </r>
  </si>
  <si>
    <t>西湖牛肉羹</t>
  </si>
  <si>
    <t>番茄</t>
  </si>
  <si>
    <t>牛肉</t>
  </si>
  <si>
    <r>
      <rPr>
        <sz val="11"/>
        <color theme="1"/>
        <rFont val="仿宋"/>
        <charset val="134"/>
      </rPr>
      <t>牛奶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</si>
</sst>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9"/>
      <color theme="1"/>
      <name val="仿宋"/>
      <charset val="134"/>
    </font>
    <font>
      <sz val="9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宋体"/>
      <charset val="134"/>
    </font>
    <font>
      <sz val="16"/>
      <color rgb="FF000000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name val="Arial"/>
      <charset val="1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color rgb="FF000000"/>
      <name val="Tahoma"/>
      <charset val="134"/>
    </font>
    <font>
      <b/>
      <sz val="11"/>
      <color theme="1"/>
      <name val="仿宋"/>
      <charset val="134"/>
    </font>
    <font>
      <b/>
      <vertAlign val="subscript"/>
      <sz val="11"/>
      <color theme="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AFDD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9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protection locked="0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protection locked="0"/>
    </xf>
    <xf numFmtId="0" fontId="35" fillId="0" borderId="0">
      <protection locked="0"/>
    </xf>
    <xf numFmtId="0" fontId="36" fillId="0" borderId="0">
      <alignment horizontal="right" vertical="center"/>
    </xf>
    <xf numFmtId="0" fontId="37" fillId="0" borderId="0">
      <alignment horizontal="right" vertical="center"/>
    </xf>
    <xf numFmtId="0" fontId="38" fillId="0" borderId="0">
      <protection locked="0"/>
    </xf>
    <xf numFmtId="0" fontId="39" fillId="34" borderId="0">
      <protection locked="0"/>
    </xf>
    <xf numFmtId="0" fontId="39" fillId="34" borderId="0">
      <alignment horizontal="center" vertical="center"/>
    </xf>
    <xf numFmtId="0" fontId="39" fillId="0" borderId="0">
      <protection locked="0"/>
    </xf>
    <xf numFmtId="0" fontId="39" fillId="0" borderId="0">
      <alignment horizontal="center" vertical="center"/>
    </xf>
    <xf numFmtId="0" fontId="39" fillId="0" borderId="0">
      <protection locked="0"/>
    </xf>
    <xf numFmtId="0" fontId="39" fillId="0" borderId="0">
      <alignment horizontal="center" vertical="center"/>
    </xf>
    <xf numFmtId="0" fontId="39" fillId="35" borderId="0">
      <protection locked="0"/>
    </xf>
    <xf numFmtId="0" fontId="39" fillId="35" borderId="0">
      <alignment horizontal="center" vertical="center"/>
    </xf>
    <xf numFmtId="0" fontId="39" fillId="0" borderId="0">
      <protection locked="0"/>
    </xf>
    <xf numFmtId="0" fontId="39" fillId="0" borderId="0">
      <alignment horizontal="right" vertical="center"/>
    </xf>
    <xf numFmtId="9" fontId="40" fillId="0" borderId="0">
      <protection locked="0"/>
    </xf>
    <xf numFmtId="9" fontId="41" fillId="0" borderId="0">
      <protection locked="0"/>
    </xf>
    <xf numFmtId="0" fontId="40" fillId="0" borderId="0">
      <protection locked="0"/>
    </xf>
    <xf numFmtId="0" fontId="41" fillId="0" borderId="0">
      <protection locked="0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7" fillId="0" borderId="0">
      <alignment vertical="center"/>
    </xf>
    <xf numFmtId="0" fontId="11" fillId="0" borderId="0">
      <alignment vertical="center"/>
    </xf>
    <xf numFmtId="0" fontId="46" fillId="0" borderId="0">
      <alignment vertical="center"/>
    </xf>
    <xf numFmtId="0" fontId="4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48" fillId="0" borderId="0">
      <protection locked="0"/>
    </xf>
    <xf numFmtId="0" fontId="49" fillId="0" borderId="0">
      <protection locked="0"/>
    </xf>
    <xf numFmtId="0" fontId="43" fillId="0" borderId="0" applyNumberFormat="0" applyFill="0" applyBorder="0" applyAlignment="0" applyProtection="0"/>
    <xf numFmtId="0" fontId="42" fillId="0" borderId="0">
      <alignment vertical="top"/>
      <protection locked="0"/>
    </xf>
    <xf numFmtId="0" fontId="43" fillId="0" borderId="0">
      <alignment vertical="top"/>
      <protection locked="0"/>
    </xf>
    <xf numFmtId="0" fontId="50" fillId="0" borderId="0">
      <protection locked="0"/>
    </xf>
    <xf numFmtId="0" fontId="43" fillId="0" borderId="0">
      <alignment vertical="top"/>
      <protection locked="0"/>
    </xf>
    <xf numFmtId="0" fontId="40" fillId="0" borderId="0">
      <protection locked="0"/>
    </xf>
    <xf numFmtId="0" fontId="41" fillId="0" borderId="0">
      <protection locked="0"/>
    </xf>
    <xf numFmtId="0" fontId="40" fillId="0" borderId="0">
      <protection locked="0"/>
    </xf>
    <xf numFmtId="0" fontId="41" fillId="0" borderId="0">
      <protection locked="0"/>
    </xf>
  </cellStyleXfs>
  <cellXfs count="37">
    <xf numFmtId="0" fontId="0" fillId="0" borderId="0" xfId="0">
      <alignment vertical="center"/>
    </xf>
    <xf numFmtId="0" fontId="1" fillId="0" borderId="1" xfId="265" applyFont="1" applyBorder="1" applyAlignment="1">
      <alignment horizontal="center" vertical="center"/>
    </xf>
    <xf numFmtId="0" fontId="2" fillId="0" borderId="1" xfId="265" applyFont="1" applyFill="1" applyBorder="1" applyAlignment="1">
      <alignment horizontal="center" vertical="center" wrapText="1"/>
    </xf>
    <xf numFmtId="0" fontId="3" fillId="0" borderId="1" xfId="265" applyFont="1" applyBorder="1" applyAlignment="1">
      <alignment horizontal="center" vertical="center"/>
    </xf>
    <xf numFmtId="0" fontId="3" fillId="0" borderId="1" xfId="81" applyFont="1" applyBorder="1" applyAlignment="1">
      <alignment horizontal="center" vertical="center"/>
    </xf>
    <xf numFmtId="0" fontId="1" fillId="0" borderId="1" xfId="81" applyFont="1" applyBorder="1" applyAlignment="1">
      <alignment horizontal="center" vertical="center"/>
    </xf>
    <xf numFmtId="0" fontId="1" fillId="0" borderId="1" xfId="81" applyFont="1" applyFill="1" applyBorder="1" applyAlignment="1">
      <alignment horizontal="center" vertical="center"/>
    </xf>
    <xf numFmtId="0" fontId="3" fillId="0" borderId="1" xfId="84" applyFont="1" applyBorder="1" applyAlignment="1">
      <alignment horizontal="center" vertical="center"/>
    </xf>
    <xf numFmtId="0" fontId="1" fillId="0" borderId="1" xfId="84" applyFont="1" applyBorder="1" applyAlignment="1">
      <alignment horizontal="center" vertical="center"/>
    </xf>
    <xf numFmtId="0" fontId="3" fillId="0" borderId="1" xfId="269" applyFont="1" applyBorder="1" applyAlignment="1">
      <alignment horizontal="center" vertical="center"/>
    </xf>
    <xf numFmtId="0" fontId="1" fillId="0" borderId="1" xfId="269" applyFont="1" applyBorder="1" applyAlignment="1">
      <alignment horizontal="center" vertical="center"/>
    </xf>
    <xf numFmtId="0" fontId="1" fillId="0" borderId="1" xfId="269" applyFont="1" applyBorder="1" applyAlignment="1">
      <alignment horizontal="center" vertical="center" wrapText="1"/>
    </xf>
    <xf numFmtId="0" fontId="1" fillId="2" borderId="1" xfId="265" applyFont="1" applyFill="1" applyBorder="1" applyAlignment="1">
      <alignment horizontal="center" vertical="center"/>
    </xf>
    <xf numFmtId="0" fontId="4" fillId="0" borderId="2" xfId="84" applyFont="1" applyBorder="1" applyAlignment="1">
      <alignment horizontal="center" vertical="center"/>
    </xf>
    <xf numFmtId="0" fontId="5" fillId="0" borderId="1" xfId="84" applyFont="1" applyBorder="1" applyAlignment="1">
      <alignment horizontal="center" vertical="center"/>
    </xf>
    <xf numFmtId="0" fontId="1" fillId="0" borderId="1" xfId="84" applyFont="1" applyFill="1" applyBorder="1" applyAlignment="1">
      <alignment horizontal="center" vertical="center"/>
    </xf>
    <xf numFmtId="0" fontId="6" fillId="0" borderId="3" xfId="84" applyFont="1" applyBorder="1" applyAlignment="1">
      <alignment horizontal="center" vertical="center"/>
    </xf>
    <xf numFmtId="0" fontId="6" fillId="0" borderId="4" xfId="84" applyFont="1" applyBorder="1" applyAlignment="1">
      <alignment horizontal="center" vertical="center"/>
    </xf>
    <xf numFmtId="0" fontId="3" fillId="0" borderId="1" xfId="267" applyFont="1" applyBorder="1" applyAlignment="1">
      <alignment horizontal="center" vertical="center"/>
    </xf>
    <xf numFmtId="0" fontId="1" fillId="0" borderId="1" xfId="267" applyFont="1" applyBorder="1" applyAlignment="1">
      <alignment horizontal="center" vertical="center"/>
    </xf>
    <xf numFmtId="0" fontId="7" fillId="0" borderId="1" xfId="84" applyFont="1" applyBorder="1" applyAlignment="1">
      <alignment horizontal="center" vertical="center"/>
    </xf>
    <xf numFmtId="0" fontId="8" fillId="0" borderId="1" xfId="84" applyFont="1" applyBorder="1" applyAlignment="1">
      <alignment horizontal="center" vertical="center"/>
    </xf>
    <xf numFmtId="0" fontId="9" fillId="0" borderId="1" xfId="84" applyFont="1" applyBorder="1" applyAlignment="1">
      <alignment horizontal="center" vertical="center"/>
    </xf>
    <xf numFmtId="0" fontId="3" fillId="0" borderId="2" xfId="84" applyFont="1" applyBorder="1" applyAlignment="1">
      <alignment horizontal="center" vertical="center"/>
    </xf>
    <xf numFmtId="0" fontId="1" fillId="0" borderId="2" xfId="84" applyFont="1" applyBorder="1" applyAlignment="1">
      <alignment horizontal="center" vertical="center" wrapText="1"/>
    </xf>
    <xf numFmtId="0" fontId="10" fillId="0" borderId="4" xfId="84" applyBorder="1" applyAlignment="1">
      <alignment horizontal="center" vertical="center"/>
    </xf>
    <xf numFmtId="0" fontId="3" fillId="0" borderId="2" xfId="270" applyFont="1" applyBorder="1" applyAlignment="1">
      <alignment horizontal="center" vertical="center"/>
    </xf>
    <xf numFmtId="0" fontId="5" fillId="0" borderId="1" xfId="270" applyFont="1" applyBorder="1" applyAlignment="1">
      <alignment horizontal="center" vertical="center"/>
    </xf>
    <xf numFmtId="0" fontId="1" fillId="0" borderId="1" xfId="270" applyFont="1" applyBorder="1" applyAlignment="1">
      <alignment horizontal="center" vertical="center"/>
    </xf>
    <xf numFmtId="0" fontId="1" fillId="0" borderId="1" xfId="270" applyFont="1" applyFill="1" applyBorder="1" applyAlignment="1">
      <alignment horizontal="center" vertical="center"/>
    </xf>
    <xf numFmtId="0" fontId="10" fillId="0" borderId="3" xfId="270" applyBorder="1" applyAlignment="1">
      <alignment horizontal="center" vertical="center"/>
    </xf>
    <xf numFmtId="0" fontId="3" fillId="0" borderId="1" xfId="270" applyFont="1" applyBorder="1" applyAlignment="1">
      <alignment horizontal="center" vertical="center"/>
    </xf>
    <xf numFmtId="0" fontId="10" fillId="0" borderId="4" xfId="270" applyBorder="1" applyAlignment="1">
      <alignment horizontal="center" vertical="center"/>
    </xf>
    <xf numFmtId="0" fontId="3" fillId="0" borderId="2" xfId="267" applyFont="1" applyBorder="1" applyAlignment="1">
      <alignment horizontal="center" vertical="center"/>
    </xf>
    <xf numFmtId="0" fontId="1" fillId="0" borderId="1" xfId="267" applyFont="1" applyFill="1" applyBorder="1" applyAlignment="1">
      <alignment horizontal="center" vertical="center"/>
    </xf>
    <xf numFmtId="0" fontId="10" fillId="0" borderId="3" xfId="267" applyBorder="1" applyAlignment="1">
      <alignment horizontal="center" vertical="center"/>
    </xf>
    <xf numFmtId="0" fontId="10" fillId="0" borderId="4" xfId="267" applyBorder="1" applyAlignment="1">
      <alignment horizontal="center" vertical="center"/>
    </xf>
  </cellXfs>
  <cellStyles count="2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0 2" xfId="50"/>
    <cellStyle name="S0 2 2" xfId="51"/>
    <cellStyle name="S0 3" xfId="52"/>
    <cellStyle name="S1" xfId="53"/>
    <cellStyle name="S1 2" xfId="54"/>
    <cellStyle name="S1 2 2" xfId="55"/>
    <cellStyle name="S1 3" xfId="56"/>
    <cellStyle name="S2" xfId="57"/>
    <cellStyle name="S2 2" xfId="58"/>
    <cellStyle name="S3" xfId="59"/>
    <cellStyle name="S3 2" xfId="60"/>
    <cellStyle name="S4" xfId="61"/>
    <cellStyle name="S4 2" xfId="62"/>
    <cellStyle name="S5" xfId="63"/>
    <cellStyle name="S5 2" xfId="64"/>
    <cellStyle name="S6" xfId="65"/>
    <cellStyle name="S6 2" xfId="66"/>
    <cellStyle name="百分比 2" xfId="67"/>
    <cellStyle name="百分比 2 2" xfId="68"/>
    <cellStyle name="常规 10" xfId="69"/>
    <cellStyle name="常规 10 2" xfId="70"/>
    <cellStyle name="常规 11" xfId="71"/>
    <cellStyle name="常规 11 2" xfId="72"/>
    <cellStyle name="常规 12" xfId="73"/>
    <cellStyle name="常规 12 2" xfId="74"/>
    <cellStyle name="常规 13" xfId="75"/>
    <cellStyle name="常规 13 2" xfId="76"/>
    <cellStyle name="常规 14" xfId="77"/>
    <cellStyle name="常规 14 2" xfId="78"/>
    <cellStyle name="常规 14 2 2" xfId="79"/>
    <cellStyle name="常规 14 3" xfId="80"/>
    <cellStyle name="常规 15" xfId="81"/>
    <cellStyle name="常规 15 2" xfId="82"/>
    <cellStyle name="常规 15 2 2" xfId="83"/>
    <cellStyle name="常规 15 3" xfId="84"/>
    <cellStyle name="常规 16" xfId="85"/>
    <cellStyle name="常规 16 2" xfId="86"/>
    <cellStyle name="常规 16 2 2" xfId="87"/>
    <cellStyle name="常规 16 2 2 2" xfId="88"/>
    <cellStyle name="常规 16 2 2 2 2" xfId="89"/>
    <cellStyle name="常规 16 2 2 2 2 2" xfId="90"/>
    <cellStyle name="常规 16 2 2 2 2 2 2" xfId="91"/>
    <cellStyle name="常规 16 2 2 2 2 3" xfId="92"/>
    <cellStyle name="常规 16 2 2 2 3" xfId="93"/>
    <cellStyle name="常规 16 2 2 2 3 2" xfId="94"/>
    <cellStyle name="常规 16 2 2 2 4" xfId="95"/>
    <cellStyle name="常规 16 2 2 3" xfId="96"/>
    <cellStyle name="常规 16 2 2 3 2" xfId="97"/>
    <cellStyle name="常规 16 2 2 3 2 2" xfId="98"/>
    <cellStyle name="常规 16 2 2 3 3" xfId="99"/>
    <cellStyle name="常规 16 2 2 4" xfId="100"/>
    <cellStyle name="常规 16 2 2 4 2" xfId="101"/>
    <cellStyle name="常规 16 2 2 5" xfId="102"/>
    <cellStyle name="常规 16 2 3" xfId="103"/>
    <cellStyle name="常规 16 2 3 2" xfId="104"/>
    <cellStyle name="常规 16 2 3 2 2" xfId="105"/>
    <cellStyle name="常规 16 2 3 2 2 2" xfId="106"/>
    <cellStyle name="常规 16 2 3 2 3" xfId="107"/>
    <cellStyle name="常规 16 2 3 3" xfId="108"/>
    <cellStyle name="常规 16 2 3 3 2" xfId="109"/>
    <cellStyle name="常规 16 2 3 4" xfId="110"/>
    <cellStyle name="常规 16 2 4" xfId="111"/>
    <cellStyle name="常规 16 2 4 2" xfId="112"/>
    <cellStyle name="常规 16 2 4 2 2" xfId="113"/>
    <cellStyle name="常规 16 2 4 3" xfId="114"/>
    <cellStyle name="常规 16 2 5" xfId="115"/>
    <cellStyle name="常规 16 2 5 2" xfId="116"/>
    <cellStyle name="常规 16 2 6" xfId="117"/>
    <cellStyle name="常规 16 3" xfId="118"/>
    <cellStyle name="常规 16 3 2" xfId="119"/>
    <cellStyle name="常规 16 4" xfId="120"/>
    <cellStyle name="常规 16 4 2" xfId="121"/>
    <cellStyle name="常规 16 4 2 2" xfId="122"/>
    <cellStyle name="常规 16 4 2 2 2" xfId="123"/>
    <cellStyle name="常规 16 4 2 2 2 2" xfId="124"/>
    <cellStyle name="常规 16 4 2 2 2 2 2" xfId="125"/>
    <cellStyle name="常规 16 4 2 2 2 3" xfId="126"/>
    <cellStyle name="常规 16 4 2 2 3" xfId="127"/>
    <cellStyle name="常规 16 4 2 2 3 2" xfId="128"/>
    <cellStyle name="常规 16 4 2 2 4" xfId="129"/>
    <cellStyle name="常规 16 4 2 3" xfId="130"/>
    <cellStyle name="常规 16 4 2 3 2" xfId="131"/>
    <cellStyle name="常规 16 4 2 3 2 2" xfId="132"/>
    <cellStyle name="常规 16 4 2 3 3" xfId="133"/>
    <cellStyle name="常规 16 4 2 4" xfId="134"/>
    <cellStyle name="常规 16 4 2 4 2" xfId="135"/>
    <cellStyle name="常规 16 4 2 5" xfId="136"/>
    <cellStyle name="常规 16 4 3" xfId="137"/>
    <cellStyle name="常规 16 4 3 2" xfId="138"/>
    <cellStyle name="常规 16 4 3 2 2" xfId="139"/>
    <cellStyle name="常规 16 4 3 2 2 2" xfId="140"/>
    <cellStyle name="常规 16 4 3 2 3" xfId="141"/>
    <cellStyle name="常规 16 4 3 3" xfId="142"/>
    <cellStyle name="常规 16 4 3 3 2" xfId="143"/>
    <cellStyle name="常规 16 4 3 4" xfId="144"/>
    <cellStyle name="常规 16 4 4" xfId="145"/>
    <cellStyle name="常规 16 4 4 2" xfId="146"/>
    <cellStyle name="常规 16 4 4 2 2" xfId="147"/>
    <cellStyle name="常规 16 4 4 3" xfId="148"/>
    <cellStyle name="常规 16 4 5" xfId="149"/>
    <cellStyle name="常规 16 4 5 2" xfId="150"/>
    <cellStyle name="常规 16 4 6" xfId="151"/>
    <cellStyle name="常规 16 5" xfId="152"/>
    <cellStyle name="常规 16 5 2" xfId="153"/>
    <cellStyle name="常规 16 5 2 2" xfId="154"/>
    <cellStyle name="常规 16 5 2 2 2" xfId="155"/>
    <cellStyle name="常规 16 5 2 2 2 2" xfId="156"/>
    <cellStyle name="常规 16 5 2 2 3" xfId="157"/>
    <cellStyle name="常规 16 5 2 3" xfId="158"/>
    <cellStyle name="常规 16 5 2 3 2" xfId="159"/>
    <cellStyle name="常规 16 5 2 4" xfId="160"/>
    <cellStyle name="常规 16 5 3" xfId="161"/>
    <cellStyle name="常规 16 5 3 2" xfId="162"/>
    <cellStyle name="常规 16 5 3 2 2" xfId="163"/>
    <cellStyle name="常规 16 5 3 3" xfId="164"/>
    <cellStyle name="常规 16 5 4" xfId="165"/>
    <cellStyle name="常规 16 5 4 2" xfId="166"/>
    <cellStyle name="常规 16 5 5" xfId="167"/>
    <cellStyle name="常规 16 6" xfId="168"/>
    <cellStyle name="常规 16 6 2" xfId="169"/>
    <cellStyle name="常规 16 6 2 2" xfId="170"/>
    <cellStyle name="常规 16 6 2 2 2" xfId="171"/>
    <cellStyle name="常规 16 6 2 3" xfId="172"/>
    <cellStyle name="常规 16 6 3" xfId="173"/>
    <cellStyle name="常规 16 6 3 2" xfId="174"/>
    <cellStyle name="常规 16 6 4" xfId="175"/>
    <cellStyle name="常规 16 7" xfId="176"/>
    <cellStyle name="常规 16 7 2" xfId="177"/>
    <cellStyle name="常规 16 7 2 2" xfId="178"/>
    <cellStyle name="常规 16 7 3" xfId="179"/>
    <cellStyle name="常规 16 8" xfId="180"/>
    <cellStyle name="常规 16 8 2" xfId="181"/>
    <cellStyle name="常规 16 9" xfId="182"/>
    <cellStyle name="常规 17" xfId="183"/>
    <cellStyle name="常规 17 2" xfId="184"/>
    <cellStyle name="常规 17 2 2" xfId="185"/>
    <cellStyle name="常规 17 3" xfId="186"/>
    <cellStyle name="常规 17 3 2" xfId="187"/>
    <cellStyle name="常规 17 3 2 2" xfId="188"/>
    <cellStyle name="常规 17 3 2 2 2" xfId="189"/>
    <cellStyle name="常规 17 3 2 2 2 2" xfId="190"/>
    <cellStyle name="常规 17 3 2 2 3" xfId="191"/>
    <cellStyle name="常规 17 3 2 3" xfId="192"/>
    <cellStyle name="常规 17 3 2 3 2" xfId="193"/>
    <cellStyle name="常规 17 3 2 4" xfId="194"/>
    <cellStyle name="常规 17 3 3" xfId="195"/>
    <cellStyle name="常规 17 3 3 2" xfId="196"/>
    <cellStyle name="常规 17 3 3 2 2" xfId="197"/>
    <cellStyle name="常规 17 3 3 3" xfId="198"/>
    <cellStyle name="常规 17 3 4" xfId="199"/>
    <cellStyle name="常规 17 3 4 2" xfId="200"/>
    <cellStyle name="常规 17 3 5" xfId="201"/>
    <cellStyle name="常规 17 4" xfId="202"/>
    <cellStyle name="常规 17 4 2" xfId="203"/>
    <cellStyle name="常规 17 4 2 2" xfId="204"/>
    <cellStyle name="常规 17 4 2 2 2" xfId="205"/>
    <cellStyle name="常规 17 4 2 3" xfId="206"/>
    <cellStyle name="常规 17 4 3" xfId="207"/>
    <cellStyle name="常规 17 4 3 2" xfId="208"/>
    <cellStyle name="常规 17 4 4" xfId="209"/>
    <cellStyle name="常规 17 5" xfId="210"/>
    <cellStyle name="常规 17 5 2" xfId="211"/>
    <cellStyle name="常规 17 5 2 2" xfId="212"/>
    <cellStyle name="常规 17 5 3" xfId="213"/>
    <cellStyle name="常规 17 6" xfId="214"/>
    <cellStyle name="常规 17 6 2" xfId="215"/>
    <cellStyle name="常规 17 7" xfId="216"/>
    <cellStyle name="常规 18" xfId="217"/>
    <cellStyle name="常规 18 2" xfId="218"/>
    <cellStyle name="常规 18 2 2" xfId="219"/>
    <cellStyle name="常规 18 2 2 2" xfId="220"/>
    <cellStyle name="常规 18 2 2 2 2" xfId="221"/>
    <cellStyle name="常规 18 2 2 2 2 2" xfId="222"/>
    <cellStyle name="常规 18 2 2 2 3" xfId="223"/>
    <cellStyle name="常规 18 2 2 3" xfId="224"/>
    <cellStyle name="常规 18 2 2 3 2" xfId="225"/>
    <cellStyle name="常规 18 2 2 4" xfId="226"/>
    <cellStyle name="常规 18 2 3" xfId="227"/>
    <cellStyle name="常规 18 2 3 2" xfId="228"/>
    <cellStyle name="常规 18 2 3 2 2" xfId="229"/>
    <cellStyle name="常规 18 2 3 3" xfId="230"/>
    <cellStyle name="常规 18 2 4" xfId="231"/>
    <cellStyle name="常规 18 2 4 2" xfId="232"/>
    <cellStyle name="常规 18 2 5" xfId="233"/>
    <cellStyle name="常规 18 3" xfId="234"/>
    <cellStyle name="常规 18 3 2" xfId="235"/>
    <cellStyle name="常规 18 3 2 2" xfId="236"/>
    <cellStyle name="常规 18 3 2 2 2" xfId="237"/>
    <cellStyle name="常规 18 3 2 3" xfId="238"/>
    <cellStyle name="常规 18 3 3" xfId="239"/>
    <cellStyle name="常规 18 3 3 2" xfId="240"/>
    <cellStyle name="常规 18 3 4" xfId="241"/>
    <cellStyle name="常规 18 4" xfId="242"/>
    <cellStyle name="常规 18 4 2" xfId="243"/>
    <cellStyle name="常规 18 4 2 2" xfId="244"/>
    <cellStyle name="常规 18 4 3" xfId="245"/>
    <cellStyle name="常规 18 5" xfId="246"/>
    <cellStyle name="常规 18 5 2" xfId="247"/>
    <cellStyle name="常规 18 6" xfId="248"/>
    <cellStyle name="常规 19" xfId="249"/>
    <cellStyle name="常规 19 2" xfId="250"/>
    <cellStyle name="常规 19 2 2" xfId="251"/>
    <cellStyle name="常规 19 2 2 2" xfId="252"/>
    <cellStyle name="常规 19 2 2 2 2" xfId="253"/>
    <cellStyle name="常规 19 2 2 3" xfId="254"/>
    <cellStyle name="常规 19 2 3" xfId="255"/>
    <cellStyle name="常规 19 2 3 2" xfId="256"/>
    <cellStyle name="常规 19 2 4" xfId="257"/>
    <cellStyle name="常规 19 3" xfId="258"/>
    <cellStyle name="常规 19 3 2" xfId="259"/>
    <cellStyle name="常规 19 3 2 2" xfId="260"/>
    <cellStyle name="常规 19 3 3" xfId="261"/>
    <cellStyle name="常规 19 4" xfId="262"/>
    <cellStyle name="常规 19 4 2" xfId="263"/>
    <cellStyle name="常规 19 5" xfId="264"/>
    <cellStyle name="常规 2" xfId="265"/>
    <cellStyle name="常规 2 2" xfId="266"/>
    <cellStyle name="常规 2 2 2" xfId="267"/>
    <cellStyle name="常规 2 3" xfId="268"/>
    <cellStyle name="常规 20" xfId="269"/>
    <cellStyle name="常规 20 2" xfId="270"/>
    <cellStyle name="常规 21" xfId="271"/>
    <cellStyle name="常规 22" xfId="272"/>
    <cellStyle name="常规 22 2" xfId="273"/>
    <cellStyle name="常规 22 2 2" xfId="274"/>
    <cellStyle name="常规 22 2 2 2" xfId="275"/>
    <cellStyle name="常规 22 2 3" xfId="276"/>
    <cellStyle name="常规 22 3" xfId="277"/>
    <cellStyle name="常规 22 3 2" xfId="278"/>
    <cellStyle name="常规 22 4" xfId="279"/>
    <cellStyle name="常规 23" xfId="280"/>
    <cellStyle name="常规 23 2" xfId="281"/>
    <cellStyle name="常规 23 2 2" xfId="282"/>
    <cellStyle name="常规 23 3" xfId="283"/>
    <cellStyle name="常规 24" xfId="284"/>
    <cellStyle name="常规 24 2" xfId="285"/>
    <cellStyle name="常规 25" xfId="286"/>
    <cellStyle name="常规 26" xfId="287"/>
    <cellStyle name="常规 3" xfId="288"/>
    <cellStyle name="常规 3 2" xfId="289"/>
    <cellStyle name="常规 4" xfId="290"/>
    <cellStyle name="常规 5" xfId="291"/>
    <cellStyle name="常规 5 2" xfId="292"/>
    <cellStyle name="常规 6" xfId="293"/>
    <cellStyle name="常规 7" xfId="294"/>
    <cellStyle name="常规 8" xfId="295"/>
    <cellStyle name="常规 8 2" xfId="296"/>
    <cellStyle name="常规 9" xfId="297"/>
    <cellStyle name="常规 9 2" xfId="29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1"/>
  <sheetViews>
    <sheetView tabSelected="1" topLeftCell="A40" workbookViewId="0">
      <selection activeCell="R12" sqref="R12"/>
    </sheetView>
  </sheetViews>
  <sheetFormatPr defaultColWidth="9" defaultRowHeight="14"/>
  <cols>
    <col min="2" max="2" width="10.5" customWidth="1"/>
  </cols>
  <sheetData>
    <row r="1" ht="28" spans="1:1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>
      <c r="A2" s="1"/>
      <c r="B2" s="1" t="s">
        <v>16</v>
      </c>
      <c r="C2" s="1" t="s">
        <v>17</v>
      </c>
      <c r="D2" s="1">
        <v>70</v>
      </c>
      <c r="E2" s="1">
        <v>242</v>
      </c>
      <c r="F2" s="1">
        <v>5.5</v>
      </c>
      <c r="G2" s="1">
        <v>0.6</v>
      </c>
      <c r="H2" s="1">
        <v>54</v>
      </c>
      <c r="I2" s="1">
        <v>0.4</v>
      </c>
      <c r="J2" s="1">
        <v>0</v>
      </c>
      <c r="K2" s="1">
        <v>0.11</v>
      </c>
      <c r="L2" s="1">
        <v>0.03</v>
      </c>
      <c r="M2" s="1">
        <v>0</v>
      </c>
      <c r="N2" s="1">
        <v>6</v>
      </c>
      <c r="O2" s="1">
        <v>0.8</v>
      </c>
      <c r="P2" s="1">
        <v>1.08</v>
      </c>
    </row>
    <row r="3" spans="1:16">
      <c r="A3" s="1"/>
      <c r="B3" s="3" t="s">
        <v>18</v>
      </c>
      <c r="C3" s="3" t="s">
        <v>19</v>
      </c>
      <c r="D3" s="1">
        <v>110</v>
      </c>
      <c r="E3" s="1">
        <v>284</v>
      </c>
      <c r="F3" s="1">
        <v>16.5</v>
      </c>
      <c r="G3" s="1">
        <v>20</v>
      </c>
      <c r="H3" s="1">
        <v>9.4</v>
      </c>
      <c r="I3" s="1">
        <v>0</v>
      </c>
      <c r="J3" s="1">
        <v>0</v>
      </c>
      <c r="K3" s="1">
        <v>0.1</v>
      </c>
      <c r="L3" s="1">
        <v>0.09</v>
      </c>
      <c r="M3" s="1">
        <v>0</v>
      </c>
      <c r="N3" s="1">
        <v>19</v>
      </c>
      <c r="O3" s="1">
        <v>1.5</v>
      </c>
      <c r="P3" s="1">
        <v>1.61</v>
      </c>
    </row>
    <row r="4" spans="1:16">
      <c r="A4" s="1"/>
      <c r="B4" s="4" t="s">
        <v>20</v>
      </c>
      <c r="C4" s="4" t="s">
        <v>21</v>
      </c>
      <c r="D4" s="5">
        <v>65</v>
      </c>
      <c r="E4" s="6">
        <v>91</v>
      </c>
      <c r="F4" s="6">
        <v>8.3</v>
      </c>
      <c r="G4" s="6">
        <v>5.2</v>
      </c>
      <c r="H4" s="6">
        <v>3.4</v>
      </c>
      <c r="I4" s="6">
        <v>1.1</v>
      </c>
      <c r="J4" s="6">
        <v>2</v>
      </c>
      <c r="K4" s="6">
        <v>0.11</v>
      </c>
      <c r="L4" s="6">
        <v>0.1</v>
      </c>
      <c r="M4" s="6">
        <v>6</v>
      </c>
      <c r="N4" s="6">
        <v>18</v>
      </c>
      <c r="O4" s="6">
        <v>1.1</v>
      </c>
      <c r="P4" s="6">
        <v>0.95</v>
      </c>
    </row>
    <row r="5" spans="1:16">
      <c r="A5" s="1"/>
      <c r="B5" s="5"/>
      <c r="C5" s="4" t="s">
        <v>22</v>
      </c>
      <c r="D5" s="5">
        <v>25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>
      <c r="A6" s="1"/>
      <c r="B6" s="7" t="s">
        <v>23</v>
      </c>
      <c r="C6" s="7" t="s">
        <v>24</v>
      </c>
      <c r="D6" s="8">
        <v>90</v>
      </c>
      <c r="E6" s="8">
        <v>56</v>
      </c>
      <c r="F6" s="8">
        <v>3.2</v>
      </c>
      <c r="G6" s="8">
        <v>3.5</v>
      </c>
      <c r="H6" s="8">
        <v>4.4</v>
      </c>
      <c r="I6" s="8">
        <v>2.4</v>
      </c>
      <c r="J6" s="8">
        <v>4</v>
      </c>
      <c r="K6" s="8">
        <v>0.04</v>
      </c>
      <c r="L6" s="8">
        <v>0.03</v>
      </c>
      <c r="M6" s="8">
        <v>12</v>
      </c>
      <c r="N6" s="8">
        <v>79</v>
      </c>
      <c r="O6" s="8">
        <v>0.5</v>
      </c>
      <c r="P6" s="8">
        <v>0.5</v>
      </c>
    </row>
    <row r="7" spans="1:16">
      <c r="A7" s="1"/>
      <c r="B7" s="8"/>
      <c r="C7" s="7" t="s">
        <v>25</v>
      </c>
      <c r="D7" s="8">
        <v>5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>
      <c r="A8" s="1"/>
      <c r="B8" s="8" t="s">
        <v>26</v>
      </c>
      <c r="C8" s="8" t="s">
        <v>27</v>
      </c>
      <c r="D8" s="8">
        <v>3</v>
      </c>
      <c r="E8" s="8">
        <v>48</v>
      </c>
      <c r="F8" s="8">
        <v>2.8</v>
      </c>
      <c r="G8" s="8">
        <v>3.3</v>
      </c>
      <c r="H8" s="8">
        <v>1.7</v>
      </c>
      <c r="I8" s="8">
        <v>0.6</v>
      </c>
      <c r="J8" s="8">
        <v>38</v>
      </c>
      <c r="K8" s="8">
        <v>0.03</v>
      </c>
      <c r="L8" s="8">
        <v>0.07</v>
      </c>
      <c r="M8" s="8">
        <v>0.1</v>
      </c>
      <c r="N8" s="8">
        <v>16</v>
      </c>
      <c r="O8" s="8">
        <v>1.9</v>
      </c>
      <c r="P8" s="8">
        <v>0.28</v>
      </c>
    </row>
    <row r="9" spans="1:16">
      <c r="A9" s="1"/>
      <c r="B9" s="8"/>
      <c r="C9" s="8" t="s">
        <v>28</v>
      </c>
      <c r="D9" s="8">
        <v>15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>
      <c r="A10" s="1"/>
      <c r="B10" s="9" t="s">
        <v>29</v>
      </c>
      <c r="C10" s="9" t="s">
        <v>30</v>
      </c>
      <c r="D10" s="10">
        <v>110</v>
      </c>
      <c r="E10" s="11">
        <v>112</v>
      </c>
      <c r="F10" s="11">
        <v>1.7</v>
      </c>
      <c r="G10" s="11">
        <v>0.2</v>
      </c>
      <c r="H10" s="11">
        <v>26.4</v>
      </c>
      <c r="I10" s="11">
        <v>1.4</v>
      </c>
      <c r="J10" s="11">
        <v>6</v>
      </c>
      <c r="K10" s="11">
        <v>0.02</v>
      </c>
      <c r="L10" s="11">
        <v>0.05</v>
      </c>
      <c r="M10" s="11">
        <v>9.6</v>
      </c>
      <c r="N10" s="11">
        <v>8</v>
      </c>
      <c r="O10" s="11">
        <v>0.5</v>
      </c>
      <c r="P10" s="11">
        <v>0.22</v>
      </c>
    </row>
    <row r="11" spans="1:16">
      <c r="A11" s="1"/>
      <c r="B11" s="12" t="s">
        <v>31</v>
      </c>
      <c r="C11" s="12"/>
      <c r="D11" s="12"/>
      <c r="E11" s="12">
        <f t="shared" ref="E11:K11" si="0">SUM(E2:E10)</f>
        <v>833</v>
      </c>
      <c r="F11" s="12">
        <f t="shared" si="0"/>
        <v>38</v>
      </c>
      <c r="G11" s="12">
        <f t="shared" si="0"/>
        <v>32.8</v>
      </c>
      <c r="H11" s="12">
        <f t="shared" si="0"/>
        <v>99.3</v>
      </c>
      <c r="I11" s="12">
        <f t="shared" si="0"/>
        <v>5.9</v>
      </c>
      <c r="J11" s="12">
        <f t="shared" si="0"/>
        <v>50</v>
      </c>
      <c r="K11" s="12">
        <f t="shared" si="0"/>
        <v>0.41</v>
      </c>
      <c r="L11" s="12">
        <f t="shared" ref="L11:P11" si="1">SUM(L2:L10)</f>
        <v>0.37</v>
      </c>
      <c r="M11" s="12">
        <f t="shared" si="1"/>
        <v>27.7</v>
      </c>
      <c r="N11" s="12">
        <f t="shared" si="1"/>
        <v>146</v>
      </c>
      <c r="O11" s="12">
        <f t="shared" si="1"/>
        <v>6.3</v>
      </c>
      <c r="P11" s="12">
        <f t="shared" si="1"/>
        <v>4.64</v>
      </c>
    </row>
    <row r="12" ht="28" spans="1:16">
      <c r="A12" s="1" t="s">
        <v>32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L12" s="2" t="s">
        <v>11</v>
      </c>
      <c r="M12" s="2" t="s">
        <v>12</v>
      </c>
      <c r="N12" s="2" t="s">
        <v>13</v>
      </c>
      <c r="O12" s="2" t="s">
        <v>14</v>
      </c>
      <c r="P12" s="2" t="s">
        <v>15</v>
      </c>
    </row>
    <row r="13" spans="1:16">
      <c r="A13" s="1"/>
      <c r="B13" s="3" t="s">
        <v>33</v>
      </c>
      <c r="C13" s="3" t="s">
        <v>34</v>
      </c>
      <c r="D13" s="1">
        <v>70</v>
      </c>
      <c r="E13" s="1">
        <v>260</v>
      </c>
      <c r="F13" s="1">
        <v>6.1</v>
      </c>
      <c r="G13" s="1">
        <v>0.8</v>
      </c>
      <c r="H13" s="1">
        <v>57.6</v>
      </c>
      <c r="I13" s="1">
        <v>0.5</v>
      </c>
      <c r="J13" s="1">
        <v>0</v>
      </c>
      <c r="K13" s="1">
        <v>0.12</v>
      </c>
      <c r="L13" s="1">
        <v>0.04</v>
      </c>
      <c r="M13" s="1">
        <v>0</v>
      </c>
      <c r="N13" s="1">
        <v>8</v>
      </c>
      <c r="O13" s="1">
        <v>1</v>
      </c>
      <c r="P13" s="1">
        <v>1.16</v>
      </c>
    </row>
    <row r="14" spans="1:16">
      <c r="A14" s="1"/>
      <c r="B14" s="1"/>
      <c r="C14" s="3" t="s">
        <v>35</v>
      </c>
      <c r="D14" s="1">
        <v>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"/>
      <c r="B15" s="1" t="s">
        <v>36</v>
      </c>
      <c r="C15" s="1" t="s">
        <v>37</v>
      </c>
      <c r="D15" s="1">
        <v>85</v>
      </c>
      <c r="E15" s="1">
        <v>171</v>
      </c>
      <c r="F15" s="1">
        <v>16.3</v>
      </c>
      <c r="G15" s="1">
        <v>6.3</v>
      </c>
      <c r="H15" s="1">
        <v>12.4</v>
      </c>
      <c r="I15" s="1">
        <v>0.2</v>
      </c>
      <c r="J15" s="1">
        <v>0</v>
      </c>
      <c r="K15" s="1">
        <v>0.03</v>
      </c>
      <c r="L15" s="1">
        <v>0.06</v>
      </c>
      <c r="M15" s="1">
        <v>0</v>
      </c>
      <c r="N15" s="1">
        <v>78</v>
      </c>
      <c r="O15" s="1">
        <v>2.2</v>
      </c>
      <c r="P15" s="1">
        <v>1.38</v>
      </c>
    </row>
    <row r="16" spans="1:16">
      <c r="A16" s="1"/>
      <c r="B16" s="1"/>
      <c r="C16" s="1" t="s">
        <v>38</v>
      </c>
      <c r="D16" s="1">
        <v>20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7" t="s">
        <v>39</v>
      </c>
      <c r="C17" s="7" t="s">
        <v>40</v>
      </c>
      <c r="D17" s="8">
        <v>60</v>
      </c>
      <c r="E17" s="8">
        <v>181</v>
      </c>
      <c r="F17" s="8">
        <v>7.7</v>
      </c>
      <c r="G17" s="8">
        <v>14.5</v>
      </c>
      <c r="H17" s="8">
        <v>6</v>
      </c>
      <c r="I17" s="8">
        <v>0.7</v>
      </c>
      <c r="J17" s="8">
        <v>5</v>
      </c>
      <c r="K17" s="8">
        <v>0.1</v>
      </c>
      <c r="L17" s="8">
        <v>0.06</v>
      </c>
      <c r="M17" s="8">
        <v>0.2</v>
      </c>
      <c r="N17" s="8">
        <v>57</v>
      </c>
      <c r="O17" s="8">
        <v>2.4</v>
      </c>
      <c r="P17" s="8">
        <v>1.03</v>
      </c>
    </row>
    <row r="18" spans="1:16">
      <c r="A18" s="1"/>
      <c r="B18" s="8"/>
      <c r="C18" s="8" t="s">
        <v>41</v>
      </c>
      <c r="D18" s="8">
        <v>25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>
      <c r="A19" s="1"/>
      <c r="B19" s="7" t="s">
        <v>42</v>
      </c>
      <c r="C19" s="8" t="s">
        <v>43</v>
      </c>
      <c r="D19" s="8">
        <v>100</v>
      </c>
      <c r="E19" s="8">
        <v>56</v>
      </c>
      <c r="F19" s="8">
        <v>3.2</v>
      </c>
      <c r="G19" s="8">
        <v>3.5</v>
      </c>
      <c r="H19" s="8">
        <v>4.4</v>
      </c>
      <c r="I19" s="8">
        <v>2.4</v>
      </c>
      <c r="J19" s="8">
        <v>4</v>
      </c>
      <c r="K19" s="8">
        <v>0.04</v>
      </c>
      <c r="L19" s="8">
        <v>0.03</v>
      </c>
      <c r="M19" s="8">
        <v>12</v>
      </c>
      <c r="N19" s="8">
        <v>79</v>
      </c>
      <c r="O19" s="8">
        <v>0.5</v>
      </c>
      <c r="P19" s="8">
        <v>0.5</v>
      </c>
    </row>
    <row r="20" spans="1:16">
      <c r="A20" s="1"/>
      <c r="B20" s="8"/>
      <c r="C20" s="8" t="s">
        <v>44</v>
      </c>
      <c r="D20" s="8">
        <v>5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>
      <c r="A21" s="1"/>
      <c r="B21" s="13" t="s">
        <v>45</v>
      </c>
      <c r="C21" s="14" t="s">
        <v>46</v>
      </c>
      <c r="D21" s="8">
        <v>15</v>
      </c>
      <c r="E21" s="15">
        <v>46</v>
      </c>
      <c r="F21" s="15">
        <v>2.5</v>
      </c>
      <c r="G21" s="15">
        <v>3.4</v>
      </c>
      <c r="H21" s="15">
        <v>1.5</v>
      </c>
      <c r="I21" s="15">
        <v>0.5</v>
      </c>
      <c r="J21" s="15">
        <v>50</v>
      </c>
      <c r="K21" s="15">
        <v>0.04</v>
      </c>
      <c r="L21" s="15">
        <v>0.08</v>
      </c>
      <c r="M21" s="15">
        <v>6.7</v>
      </c>
      <c r="N21" s="15">
        <v>20</v>
      </c>
      <c r="O21" s="15">
        <v>0.6</v>
      </c>
      <c r="P21" s="15">
        <v>0.29</v>
      </c>
    </row>
    <row r="22" spans="1:16">
      <c r="A22" s="1"/>
      <c r="B22" s="16"/>
      <c r="C22" s="14" t="s">
        <v>47</v>
      </c>
      <c r="D22" s="8">
        <v>10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"/>
      <c r="B23" s="17"/>
      <c r="C23" s="7" t="s">
        <v>48</v>
      </c>
      <c r="D23" s="8">
        <v>15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"/>
      <c r="B24" s="7" t="s">
        <v>49</v>
      </c>
      <c r="C24" s="7" t="s">
        <v>50</v>
      </c>
      <c r="D24" s="8">
        <v>40</v>
      </c>
      <c r="E24" s="8">
        <v>202</v>
      </c>
      <c r="F24" s="8">
        <v>2.4</v>
      </c>
      <c r="G24" s="8">
        <v>12.2</v>
      </c>
      <c r="H24" s="8">
        <v>22</v>
      </c>
      <c r="I24" s="8">
        <v>1.2</v>
      </c>
      <c r="J24" s="8">
        <v>0</v>
      </c>
      <c r="K24" s="8">
        <v>0.01</v>
      </c>
      <c r="L24" s="8">
        <v>0.02</v>
      </c>
      <c r="M24" s="8">
        <v>0</v>
      </c>
      <c r="N24" s="8">
        <v>2</v>
      </c>
      <c r="O24" s="8">
        <v>0.3</v>
      </c>
      <c r="P24" s="8">
        <v>0.11</v>
      </c>
    </row>
    <row r="25" spans="1:16">
      <c r="A25" s="1"/>
      <c r="B25" s="12" t="s">
        <v>31</v>
      </c>
      <c r="C25" s="12"/>
      <c r="D25" s="12"/>
      <c r="E25" s="12">
        <f t="shared" ref="E25:P25" si="2">SUM(E13:E24)</f>
        <v>916</v>
      </c>
      <c r="F25" s="12">
        <f t="shared" si="2"/>
        <v>38.2</v>
      </c>
      <c r="G25" s="12">
        <f t="shared" si="2"/>
        <v>40.7</v>
      </c>
      <c r="H25" s="12">
        <f t="shared" si="2"/>
        <v>103.9</v>
      </c>
      <c r="I25" s="12">
        <f t="shared" si="2"/>
        <v>5.5</v>
      </c>
      <c r="J25" s="12">
        <f t="shared" si="2"/>
        <v>59</v>
      </c>
      <c r="K25" s="12">
        <f t="shared" si="2"/>
        <v>0.34</v>
      </c>
      <c r="L25" s="12">
        <f t="shared" si="2"/>
        <v>0.29</v>
      </c>
      <c r="M25" s="12">
        <f t="shared" si="2"/>
        <v>18.9</v>
      </c>
      <c r="N25" s="12">
        <f t="shared" si="2"/>
        <v>244</v>
      </c>
      <c r="O25" s="12">
        <f t="shared" si="2"/>
        <v>7</v>
      </c>
      <c r="P25" s="12">
        <f t="shared" si="2"/>
        <v>4.47</v>
      </c>
    </row>
    <row r="26" ht="28" spans="1:16">
      <c r="A26" s="1" t="s">
        <v>51</v>
      </c>
      <c r="B26" s="2" t="s">
        <v>1</v>
      </c>
      <c r="C26" s="2" t="s">
        <v>2</v>
      </c>
      <c r="D26" s="2" t="s">
        <v>3</v>
      </c>
      <c r="E26" s="2" t="s">
        <v>4</v>
      </c>
      <c r="F26" s="2" t="s">
        <v>5</v>
      </c>
      <c r="G26" s="2" t="s">
        <v>6</v>
      </c>
      <c r="H26" s="2" t="s">
        <v>7</v>
      </c>
      <c r="I26" s="2" t="s">
        <v>8</v>
      </c>
      <c r="J26" s="2" t="s">
        <v>9</v>
      </c>
      <c r="K26" s="2" t="s">
        <v>10</v>
      </c>
      <c r="L26" s="2" t="s">
        <v>11</v>
      </c>
      <c r="M26" s="2" t="s">
        <v>12</v>
      </c>
      <c r="N26" s="2" t="s">
        <v>13</v>
      </c>
      <c r="O26" s="2" t="s">
        <v>14</v>
      </c>
      <c r="P26" s="2" t="s">
        <v>15</v>
      </c>
    </row>
    <row r="27" spans="1:16">
      <c r="A27" s="1"/>
      <c r="B27" s="1" t="s">
        <v>16</v>
      </c>
      <c r="C27" s="1" t="s">
        <v>17</v>
      </c>
      <c r="D27" s="1">
        <v>70</v>
      </c>
      <c r="E27" s="1">
        <v>242</v>
      </c>
      <c r="F27" s="1">
        <v>5.5</v>
      </c>
      <c r="G27" s="1">
        <v>0.6</v>
      </c>
      <c r="H27" s="1">
        <v>54</v>
      </c>
      <c r="I27" s="1">
        <v>0.4</v>
      </c>
      <c r="J27" s="1">
        <v>0</v>
      </c>
      <c r="K27" s="1">
        <v>0.11</v>
      </c>
      <c r="L27" s="1">
        <v>0.03</v>
      </c>
      <c r="M27" s="1">
        <v>0</v>
      </c>
      <c r="N27" s="1">
        <v>6</v>
      </c>
      <c r="O27" s="1">
        <v>0.8</v>
      </c>
      <c r="P27" s="1">
        <v>1.08</v>
      </c>
    </row>
    <row r="28" spans="1:16">
      <c r="A28" s="1"/>
      <c r="B28" s="18" t="s">
        <v>52</v>
      </c>
      <c r="C28" s="18" t="s">
        <v>53</v>
      </c>
      <c r="D28" s="19">
        <v>90</v>
      </c>
      <c r="E28" s="20">
        <v>371</v>
      </c>
      <c r="F28" s="20">
        <v>12.3</v>
      </c>
      <c r="G28" s="20">
        <v>33.3</v>
      </c>
      <c r="H28" s="20">
        <v>6</v>
      </c>
      <c r="I28" s="20">
        <v>0.4</v>
      </c>
      <c r="J28" s="20">
        <v>16</v>
      </c>
      <c r="K28" s="20">
        <v>0.21</v>
      </c>
      <c r="L28" s="20">
        <v>0.14</v>
      </c>
      <c r="M28" s="20">
        <v>7.6</v>
      </c>
      <c r="N28" s="20">
        <v>25</v>
      </c>
      <c r="O28" s="20">
        <v>1.7</v>
      </c>
      <c r="P28" s="20">
        <v>1.93</v>
      </c>
    </row>
    <row r="29" spans="1:16">
      <c r="A29" s="1"/>
      <c r="B29" s="19"/>
      <c r="C29" s="18" t="s">
        <v>54</v>
      </c>
      <c r="D29" s="19">
        <v>40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>
      <c r="A30" s="1"/>
      <c r="B30" s="21" t="s">
        <v>55</v>
      </c>
      <c r="C30" s="7" t="s">
        <v>46</v>
      </c>
      <c r="D30" s="8">
        <v>50</v>
      </c>
      <c r="E30" s="8">
        <v>85</v>
      </c>
      <c r="F30" s="8">
        <v>5.8</v>
      </c>
      <c r="G30" s="8">
        <v>5.6</v>
      </c>
      <c r="H30" s="8">
        <v>3.1</v>
      </c>
      <c r="I30" s="8">
        <v>0.3</v>
      </c>
      <c r="J30" s="8">
        <v>113</v>
      </c>
      <c r="K30" s="8">
        <v>0.05</v>
      </c>
      <c r="L30" s="8">
        <v>0.12</v>
      </c>
      <c r="M30" s="8">
        <v>8.4</v>
      </c>
      <c r="N30" s="8">
        <v>24</v>
      </c>
      <c r="O30" s="8">
        <v>0.9</v>
      </c>
      <c r="P30" s="8">
        <v>0.55</v>
      </c>
    </row>
    <row r="31" spans="1:16">
      <c r="A31" s="1"/>
      <c r="B31" s="21"/>
      <c r="C31" s="7" t="s">
        <v>56</v>
      </c>
      <c r="D31" s="8">
        <v>5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>
      <c r="A32" s="1"/>
      <c r="B32" s="22"/>
      <c r="C32" s="7" t="s">
        <v>48</v>
      </c>
      <c r="D32" s="8">
        <v>25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>
      <c r="A33" s="1"/>
      <c r="B33" s="23" t="s">
        <v>57</v>
      </c>
      <c r="C33" s="7" t="s">
        <v>58</v>
      </c>
      <c r="D33" s="8">
        <v>8</v>
      </c>
      <c r="E33" s="24">
        <v>63</v>
      </c>
      <c r="F33" s="24">
        <v>3.3</v>
      </c>
      <c r="G33" s="24">
        <v>4</v>
      </c>
      <c r="H33" s="24">
        <v>3.9</v>
      </c>
      <c r="I33" s="24">
        <v>1</v>
      </c>
      <c r="J33" s="24">
        <v>7</v>
      </c>
      <c r="K33" s="24">
        <v>0.06</v>
      </c>
      <c r="L33" s="24">
        <v>0.04</v>
      </c>
      <c r="M33" s="24">
        <v>37.5</v>
      </c>
      <c r="N33" s="24">
        <v>72</v>
      </c>
      <c r="O33" s="24">
        <v>1.3</v>
      </c>
      <c r="P33" s="24">
        <v>0.7</v>
      </c>
    </row>
    <row r="34" spans="1:16">
      <c r="A34" s="1"/>
      <c r="B34" s="25"/>
      <c r="C34" s="7" t="s">
        <v>59</v>
      </c>
      <c r="D34" s="8">
        <v>90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>
      <c r="A35" s="1"/>
      <c r="B35" s="26" t="s">
        <v>60</v>
      </c>
      <c r="C35" s="27" t="s">
        <v>61</v>
      </c>
      <c r="D35" s="28">
        <v>0.5</v>
      </c>
      <c r="E35" s="29">
        <v>40</v>
      </c>
      <c r="F35" s="29">
        <v>3.2</v>
      </c>
      <c r="G35" s="29">
        <v>2.8</v>
      </c>
      <c r="H35" s="29">
        <v>0.6</v>
      </c>
      <c r="I35" s="29">
        <v>0</v>
      </c>
      <c r="J35" s="29">
        <v>8</v>
      </c>
      <c r="K35" s="29">
        <v>0.03</v>
      </c>
      <c r="L35" s="29">
        <v>0.03</v>
      </c>
      <c r="M35" s="29">
        <v>2.6</v>
      </c>
      <c r="N35" s="29">
        <v>7</v>
      </c>
      <c r="O35" s="29">
        <v>0.6</v>
      </c>
      <c r="P35" s="29">
        <v>0.76</v>
      </c>
    </row>
    <row r="36" spans="1:16">
      <c r="A36" s="1"/>
      <c r="B36" s="30"/>
      <c r="C36" s="31" t="s">
        <v>62</v>
      </c>
      <c r="D36" s="28">
        <v>4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</row>
    <row r="37" spans="1:16">
      <c r="A37" s="1"/>
      <c r="B37" s="30"/>
      <c r="C37" s="31" t="s">
        <v>63</v>
      </c>
      <c r="D37" s="28">
        <v>1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>
      <c r="A38" s="1"/>
      <c r="B38" s="30"/>
      <c r="C38" s="31" t="s">
        <v>48</v>
      </c>
      <c r="D38" s="28">
        <v>3</v>
      </c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>
      <c r="A39" s="1"/>
      <c r="B39" s="32"/>
      <c r="C39" s="27" t="s">
        <v>64</v>
      </c>
      <c r="D39" s="28">
        <v>10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6">
      <c r="A40" s="1"/>
      <c r="B40" s="31" t="s">
        <v>65</v>
      </c>
      <c r="C40" s="31" t="s">
        <v>66</v>
      </c>
      <c r="D40" s="28">
        <v>100</v>
      </c>
      <c r="E40" s="28">
        <v>61</v>
      </c>
      <c r="F40" s="28">
        <v>0.7</v>
      </c>
      <c r="G40" s="28">
        <v>0.2</v>
      </c>
      <c r="H40" s="28">
        <v>15.3</v>
      </c>
      <c r="I40" s="28">
        <v>1.6</v>
      </c>
      <c r="J40" s="28">
        <v>63</v>
      </c>
      <c r="K40" s="28">
        <v>0.05</v>
      </c>
      <c r="L40" s="28">
        <v>0.01</v>
      </c>
      <c r="M40" s="28">
        <v>4</v>
      </c>
      <c r="N40" s="28">
        <v>18</v>
      </c>
      <c r="O40" s="28">
        <v>0.2</v>
      </c>
      <c r="P40" s="28">
        <v>0.16</v>
      </c>
    </row>
    <row r="41" spans="1:16">
      <c r="A41" s="1"/>
      <c r="B41" s="12" t="s">
        <v>31</v>
      </c>
      <c r="C41" s="12"/>
      <c r="D41" s="12"/>
      <c r="E41" s="12">
        <f t="shared" ref="E41:P41" si="3">SUM(E27:E40)</f>
        <v>862</v>
      </c>
      <c r="F41" s="12">
        <f t="shared" si="3"/>
        <v>30.8</v>
      </c>
      <c r="G41" s="12">
        <f t="shared" si="3"/>
        <v>46.5</v>
      </c>
      <c r="H41" s="12">
        <f t="shared" si="3"/>
        <v>82.9</v>
      </c>
      <c r="I41" s="12">
        <f t="shared" si="3"/>
        <v>3.7</v>
      </c>
      <c r="J41" s="12">
        <f t="shared" si="3"/>
        <v>207</v>
      </c>
      <c r="K41" s="12">
        <f t="shared" si="3"/>
        <v>0.51</v>
      </c>
      <c r="L41" s="12">
        <f t="shared" si="3"/>
        <v>0.37</v>
      </c>
      <c r="M41" s="12">
        <f t="shared" si="3"/>
        <v>60.1</v>
      </c>
      <c r="N41" s="12">
        <f t="shared" si="3"/>
        <v>152</v>
      </c>
      <c r="O41" s="12">
        <f t="shared" si="3"/>
        <v>5.5</v>
      </c>
      <c r="P41" s="12">
        <f t="shared" si="3"/>
        <v>5.18</v>
      </c>
    </row>
    <row r="42" ht="28" spans="1:16">
      <c r="A42" s="1" t="s">
        <v>67</v>
      </c>
      <c r="B42" s="2" t="s">
        <v>1</v>
      </c>
      <c r="C42" s="2" t="s">
        <v>2</v>
      </c>
      <c r="D42" s="2" t="s">
        <v>3</v>
      </c>
      <c r="E42" s="2" t="s">
        <v>4</v>
      </c>
      <c r="F42" s="2" t="s">
        <v>5</v>
      </c>
      <c r="G42" s="2" t="s">
        <v>6</v>
      </c>
      <c r="H42" s="2" t="s">
        <v>7</v>
      </c>
      <c r="I42" s="2" t="s">
        <v>8</v>
      </c>
      <c r="J42" s="2" t="s">
        <v>9</v>
      </c>
      <c r="K42" s="2" t="s">
        <v>10</v>
      </c>
      <c r="L42" s="2" t="s">
        <v>11</v>
      </c>
      <c r="M42" s="2" t="s">
        <v>12</v>
      </c>
      <c r="N42" s="2" t="s">
        <v>13</v>
      </c>
      <c r="O42" s="2" t="s">
        <v>14</v>
      </c>
      <c r="P42" s="2" t="s">
        <v>15</v>
      </c>
    </row>
    <row r="43" spans="1:16">
      <c r="A43" s="1"/>
      <c r="B43" s="3" t="s">
        <v>68</v>
      </c>
      <c r="C43" s="1" t="s">
        <v>17</v>
      </c>
      <c r="D43" s="1">
        <v>70</v>
      </c>
      <c r="E43" s="1">
        <v>260</v>
      </c>
      <c r="F43" s="1">
        <v>6</v>
      </c>
      <c r="G43" s="1">
        <v>0.8</v>
      </c>
      <c r="H43" s="1">
        <v>57.8</v>
      </c>
      <c r="I43" s="1">
        <v>0.5</v>
      </c>
      <c r="J43" s="1">
        <v>0</v>
      </c>
      <c r="K43" s="1">
        <v>0.13</v>
      </c>
      <c r="L43" s="1">
        <v>0.04</v>
      </c>
      <c r="M43" s="1">
        <v>0</v>
      </c>
      <c r="N43" s="1">
        <v>8</v>
      </c>
      <c r="O43" s="1">
        <v>1.1</v>
      </c>
      <c r="P43" s="1">
        <v>1.17</v>
      </c>
    </row>
    <row r="44" spans="1:16">
      <c r="A44" s="1"/>
      <c r="B44" s="8" t="s">
        <v>69</v>
      </c>
      <c r="C44" s="7" t="s">
        <v>70</v>
      </c>
      <c r="D44" s="8">
        <v>120</v>
      </c>
      <c r="E44" s="8">
        <v>177</v>
      </c>
      <c r="F44" s="8">
        <v>24</v>
      </c>
      <c r="G44" s="8">
        <v>7</v>
      </c>
      <c r="H44" s="8">
        <v>4.6</v>
      </c>
      <c r="I44" s="8">
        <v>0</v>
      </c>
      <c r="J44" s="8">
        <v>8</v>
      </c>
      <c r="K44" s="8">
        <v>0.05</v>
      </c>
      <c r="L44" s="8">
        <v>0.17</v>
      </c>
      <c r="M44" s="8">
        <v>0</v>
      </c>
      <c r="N44" s="8">
        <v>29</v>
      </c>
      <c r="O44" s="8">
        <v>4.2</v>
      </c>
      <c r="P44" s="8">
        <v>5.74</v>
      </c>
    </row>
    <row r="45" spans="1:16">
      <c r="A45" s="1"/>
      <c r="B45" s="7" t="s">
        <v>71</v>
      </c>
      <c r="C45" s="8" t="s">
        <v>72</v>
      </c>
      <c r="D45" s="8">
        <v>80</v>
      </c>
      <c r="E45" s="8">
        <v>132</v>
      </c>
      <c r="F45" s="8">
        <v>3.8</v>
      </c>
      <c r="G45" s="8">
        <v>11.5</v>
      </c>
      <c r="H45" s="8">
        <v>3.8</v>
      </c>
      <c r="I45" s="8">
        <v>0.3</v>
      </c>
      <c r="J45" s="8">
        <v>7</v>
      </c>
      <c r="K45" s="8">
        <v>0.08</v>
      </c>
      <c r="L45" s="8">
        <v>0.05</v>
      </c>
      <c r="M45" s="8">
        <v>9.6</v>
      </c>
      <c r="N45" s="8">
        <v>18</v>
      </c>
      <c r="O45" s="8">
        <v>0.9</v>
      </c>
      <c r="P45" s="8">
        <v>0.65</v>
      </c>
    </row>
    <row r="46" spans="1:16">
      <c r="A46" s="1"/>
      <c r="B46" s="8"/>
      <c r="C46" s="8" t="s">
        <v>73</v>
      </c>
      <c r="D46" s="8">
        <v>1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>
      <c r="A47" s="1"/>
      <c r="B47" s="8"/>
      <c r="C47" s="7" t="s">
        <v>48</v>
      </c>
      <c r="D47" s="8">
        <v>25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>
      <c r="A48" s="1"/>
      <c r="B48" s="19" t="s">
        <v>74</v>
      </c>
      <c r="C48" s="19" t="s">
        <v>75</v>
      </c>
      <c r="D48" s="19">
        <v>90</v>
      </c>
      <c r="E48" s="19">
        <v>34</v>
      </c>
      <c r="F48" s="19">
        <v>1.5</v>
      </c>
      <c r="G48" s="19">
        <v>2.3</v>
      </c>
      <c r="H48" s="19">
        <v>2.7</v>
      </c>
      <c r="I48" s="19">
        <v>1.3</v>
      </c>
      <c r="J48" s="19">
        <v>139</v>
      </c>
      <c r="K48" s="19">
        <v>0.01</v>
      </c>
      <c r="L48" s="19">
        <v>0.06</v>
      </c>
      <c r="M48" s="19">
        <v>57.7</v>
      </c>
      <c r="N48" s="19">
        <v>105</v>
      </c>
      <c r="O48" s="19">
        <v>1.2</v>
      </c>
      <c r="P48" s="19">
        <v>0.32</v>
      </c>
    </row>
    <row r="49" spans="1:16">
      <c r="A49" s="1"/>
      <c r="B49" s="19"/>
      <c r="C49" s="19" t="s">
        <v>76</v>
      </c>
      <c r="D49" s="19">
        <v>10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>
      <c r="A50" s="1"/>
      <c r="B50" s="33" t="s">
        <v>77</v>
      </c>
      <c r="C50" s="18" t="s">
        <v>78</v>
      </c>
      <c r="D50" s="19">
        <v>15</v>
      </c>
      <c r="E50" s="34">
        <v>65</v>
      </c>
      <c r="F50" s="34">
        <v>1.5</v>
      </c>
      <c r="G50" s="34">
        <v>2.1</v>
      </c>
      <c r="H50" s="34">
        <v>10.3</v>
      </c>
      <c r="I50" s="34">
        <v>0.4</v>
      </c>
      <c r="J50" s="34">
        <v>12</v>
      </c>
      <c r="K50" s="34">
        <v>0.03</v>
      </c>
      <c r="L50" s="34">
        <v>0.01</v>
      </c>
      <c r="M50" s="34">
        <v>5.2</v>
      </c>
      <c r="N50" s="34">
        <v>11</v>
      </c>
      <c r="O50" s="34">
        <v>0.7</v>
      </c>
      <c r="P50" s="34">
        <v>0.25</v>
      </c>
    </row>
    <row r="51" spans="1:16">
      <c r="A51" s="1"/>
      <c r="B51" s="35"/>
      <c r="C51" s="18" t="s">
        <v>47</v>
      </c>
      <c r="D51" s="19">
        <v>8</v>
      </c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</row>
    <row r="52" spans="1:16">
      <c r="A52" s="1"/>
      <c r="B52" s="35"/>
      <c r="C52" s="18" t="s">
        <v>79</v>
      </c>
      <c r="D52" s="19">
        <v>5</v>
      </c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</row>
    <row r="53" spans="1:16">
      <c r="A53" s="1"/>
      <c r="B53" s="36"/>
      <c r="C53" s="18" t="s">
        <v>80</v>
      </c>
      <c r="D53" s="19">
        <v>5</v>
      </c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</row>
    <row r="54" spans="1:16">
      <c r="A54" s="1"/>
      <c r="B54" s="18" t="s">
        <v>29</v>
      </c>
      <c r="C54" s="18" t="s">
        <v>81</v>
      </c>
      <c r="D54" s="19">
        <v>90</v>
      </c>
      <c r="E54" s="19">
        <v>36</v>
      </c>
      <c r="F54" s="19">
        <v>0.6</v>
      </c>
      <c r="G54" s="19">
        <v>0.3</v>
      </c>
      <c r="H54" s="19">
        <v>8.2</v>
      </c>
      <c r="I54" s="19">
        <v>1.1</v>
      </c>
      <c r="J54" s="19">
        <v>110</v>
      </c>
      <c r="K54" s="19">
        <v>0.04</v>
      </c>
      <c r="L54" s="19">
        <v>0.03</v>
      </c>
      <c r="M54" s="19">
        <v>15.2</v>
      </c>
      <c r="N54" s="19">
        <v>15</v>
      </c>
      <c r="O54" s="19">
        <v>0.2</v>
      </c>
      <c r="P54" s="19">
        <v>0.08</v>
      </c>
    </row>
    <row r="55" spans="1:16">
      <c r="A55" s="1"/>
      <c r="B55" s="12" t="s">
        <v>31</v>
      </c>
      <c r="C55" s="12"/>
      <c r="D55" s="12"/>
      <c r="E55" s="12">
        <f t="shared" ref="E55:O55" si="4">SUM(E43:E54)</f>
        <v>704</v>
      </c>
      <c r="F55" s="12">
        <f t="shared" si="4"/>
        <v>37.4</v>
      </c>
      <c r="G55" s="12">
        <f t="shared" si="4"/>
        <v>24</v>
      </c>
      <c r="H55" s="12">
        <f t="shared" si="4"/>
        <v>87.4</v>
      </c>
      <c r="I55" s="12">
        <f t="shared" si="4"/>
        <v>3.6</v>
      </c>
      <c r="J55" s="12">
        <f t="shared" si="4"/>
        <v>276</v>
      </c>
      <c r="K55" s="12">
        <f t="shared" si="4"/>
        <v>0.34</v>
      </c>
      <c r="L55" s="12">
        <f t="shared" si="4"/>
        <v>0.36</v>
      </c>
      <c r="M55" s="12">
        <f t="shared" si="4"/>
        <v>87.7</v>
      </c>
      <c r="N55" s="12">
        <f t="shared" si="4"/>
        <v>186</v>
      </c>
      <c r="O55" s="12">
        <f t="shared" si="4"/>
        <v>8.3</v>
      </c>
      <c r="P55" s="12">
        <f>SUM(P44:P54)</f>
        <v>7.04</v>
      </c>
    </row>
    <row r="56" ht="28" spans="1:16">
      <c r="A56" s="1" t="s">
        <v>82</v>
      </c>
      <c r="B56" s="2" t="s">
        <v>1</v>
      </c>
      <c r="C56" s="2" t="s">
        <v>2</v>
      </c>
      <c r="D56" s="2" t="s">
        <v>3</v>
      </c>
      <c r="E56" s="2" t="s">
        <v>4</v>
      </c>
      <c r="F56" s="2" t="s">
        <v>5</v>
      </c>
      <c r="G56" s="2" t="s">
        <v>6</v>
      </c>
      <c r="H56" s="2" t="s">
        <v>7</v>
      </c>
      <c r="I56" s="2" t="s">
        <v>8</v>
      </c>
      <c r="J56" s="2" t="s">
        <v>9</v>
      </c>
      <c r="K56" s="2" t="s">
        <v>10</v>
      </c>
      <c r="L56" s="2" t="s">
        <v>11</v>
      </c>
      <c r="M56" s="2" t="s">
        <v>12</v>
      </c>
      <c r="N56" s="2" t="s">
        <v>13</v>
      </c>
      <c r="O56" s="2" t="s">
        <v>14</v>
      </c>
      <c r="P56" s="2" t="s">
        <v>15</v>
      </c>
    </row>
    <row r="57" spans="1:16">
      <c r="A57" s="1"/>
      <c r="B57" s="18" t="s">
        <v>83</v>
      </c>
      <c r="C57" s="18" t="s">
        <v>34</v>
      </c>
      <c r="D57" s="19">
        <v>70</v>
      </c>
      <c r="E57" s="19">
        <v>260</v>
      </c>
      <c r="F57" s="19">
        <v>6.1</v>
      </c>
      <c r="G57" s="19">
        <v>0.8</v>
      </c>
      <c r="H57" s="19">
        <v>57.6</v>
      </c>
      <c r="I57" s="19">
        <v>0.5</v>
      </c>
      <c r="J57" s="19">
        <v>0</v>
      </c>
      <c r="K57" s="19">
        <v>0.12</v>
      </c>
      <c r="L57" s="19">
        <v>0.04</v>
      </c>
      <c r="M57" s="19">
        <v>0</v>
      </c>
      <c r="N57" s="19">
        <v>8</v>
      </c>
      <c r="O57" s="19">
        <v>1</v>
      </c>
      <c r="P57" s="19">
        <v>1.16</v>
      </c>
    </row>
    <row r="58" spans="1:16">
      <c r="A58" s="1"/>
      <c r="B58" s="19"/>
      <c r="C58" s="18" t="s">
        <v>84</v>
      </c>
      <c r="D58" s="19">
        <v>5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>
      <c r="A59" s="1"/>
      <c r="B59" s="7" t="s">
        <v>85</v>
      </c>
      <c r="C59" s="7" t="s">
        <v>86</v>
      </c>
      <c r="D59" s="8">
        <v>100</v>
      </c>
      <c r="E59" s="19">
        <v>140</v>
      </c>
      <c r="F59" s="19">
        <v>18.3</v>
      </c>
      <c r="G59" s="19">
        <v>6.5</v>
      </c>
      <c r="H59" s="19">
        <v>2.2</v>
      </c>
      <c r="I59" s="19">
        <v>0</v>
      </c>
      <c r="J59" s="19">
        <v>20</v>
      </c>
      <c r="K59" s="19">
        <v>0.05</v>
      </c>
      <c r="L59" s="19">
        <v>0.09</v>
      </c>
      <c r="M59" s="19">
        <v>0</v>
      </c>
      <c r="N59" s="19">
        <v>1</v>
      </c>
      <c r="O59" s="19">
        <v>1.8</v>
      </c>
      <c r="P59" s="19">
        <v>1.02</v>
      </c>
    </row>
    <row r="60" spans="1:16">
      <c r="A60" s="1"/>
      <c r="B60" s="4" t="s">
        <v>87</v>
      </c>
      <c r="C60" s="4" t="s">
        <v>88</v>
      </c>
      <c r="D60" s="5">
        <v>50</v>
      </c>
      <c r="E60" s="5">
        <v>87</v>
      </c>
      <c r="F60" s="5">
        <v>6.8</v>
      </c>
      <c r="G60" s="5">
        <v>3.6</v>
      </c>
      <c r="H60" s="5">
        <v>7.4</v>
      </c>
      <c r="I60" s="5">
        <v>0.9</v>
      </c>
      <c r="J60" s="5">
        <v>238</v>
      </c>
      <c r="K60" s="5">
        <v>0.1</v>
      </c>
      <c r="L60" s="5">
        <v>0.64</v>
      </c>
      <c r="M60" s="5">
        <v>21.1</v>
      </c>
      <c r="N60" s="5">
        <v>23</v>
      </c>
      <c r="O60" s="5">
        <v>7.6</v>
      </c>
      <c r="P60" s="5">
        <v>1.33</v>
      </c>
    </row>
    <row r="61" spans="1:16">
      <c r="A61" s="1"/>
      <c r="B61" s="5"/>
      <c r="C61" s="4" t="s">
        <v>89</v>
      </c>
      <c r="D61" s="5">
        <v>30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>
      <c r="A62" s="1"/>
      <c r="B62" s="5"/>
      <c r="C62" s="4" t="s">
        <v>90</v>
      </c>
      <c r="D62" s="5">
        <v>20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>
      <c r="A63" s="1"/>
      <c r="B63" s="5"/>
      <c r="C63" s="5" t="s">
        <v>91</v>
      </c>
      <c r="D63" s="5">
        <v>5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>
      <c r="A64" s="1"/>
      <c r="B64" s="18" t="s">
        <v>92</v>
      </c>
      <c r="C64" s="18" t="s">
        <v>93</v>
      </c>
      <c r="D64" s="19">
        <v>90</v>
      </c>
      <c r="E64" s="19">
        <v>29</v>
      </c>
      <c r="F64" s="19">
        <v>1.4</v>
      </c>
      <c r="G64" s="19">
        <v>2.4</v>
      </c>
      <c r="H64" s="19">
        <v>1.1</v>
      </c>
      <c r="I64" s="19">
        <v>1</v>
      </c>
      <c r="J64" s="19">
        <v>2</v>
      </c>
      <c r="K64" s="19">
        <v>0.02</v>
      </c>
      <c r="L64" s="19">
        <v>0.01</v>
      </c>
      <c r="M64" s="19">
        <v>0</v>
      </c>
      <c r="N64" s="19">
        <v>13</v>
      </c>
      <c r="O64" s="19">
        <v>0.2</v>
      </c>
      <c r="P64" s="19">
        <v>0.15</v>
      </c>
    </row>
    <row r="65" spans="1:16">
      <c r="A65" s="1"/>
      <c r="B65" s="19"/>
      <c r="C65" s="19" t="s">
        <v>94</v>
      </c>
      <c r="D65" s="19">
        <v>0.2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>
      <c r="A66" s="1"/>
      <c r="B66" s="26" t="s">
        <v>95</v>
      </c>
      <c r="C66" s="27" t="s">
        <v>96</v>
      </c>
      <c r="D66" s="28">
        <v>5</v>
      </c>
      <c r="E66" s="29">
        <v>40</v>
      </c>
      <c r="F66" s="29">
        <v>3.2</v>
      </c>
      <c r="G66" s="29">
        <v>2.8</v>
      </c>
      <c r="H66" s="29">
        <v>0.6</v>
      </c>
      <c r="I66" s="29">
        <v>0</v>
      </c>
      <c r="J66" s="29">
        <v>8</v>
      </c>
      <c r="K66" s="29">
        <v>0.03</v>
      </c>
      <c r="L66" s="29">
        <v>0.03</v>
      </c>
      <c r="M66" s="29">
        <v>2.6</v>
      </c>
      <c r="N66" s="29">
        <v>7</v>
      </c>
      <c r="O66" s="29">
        <v>0.6</v>
      </c>
      <c r="P66" s="29">
        <v>0.76</v>
      </c>
    </row>
    <row r="67" spans="1:16">
      <c r="A67" s="1"/>
      <c r="B67" s="30"/>
      <c r="C67" s="31" t="s">
        <v>62</v>
      </c>
      <c r="D67" s="28">
        <v>5</v>
      </c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</row>
    <row r="68" spans="1:16">
      <c r="A68" s="1"/>
      <c r="B68" s="30"/>
      <c r="C68" s="31" t="s">
        <v>47</v>
      </c>
      <c r="D68" s="28">
        <v>3</v>
      </c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1:16">
      <c r="A69" s="1"/>
      <c r="B69" s="32"/>
      <c r="C69" s="27" t="s">
        <v>97</v>
      </c>
      <c r="D69" s="28">
        <v>12</v>
      </c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1:16">
      <c r="A70" s="1"/>
      <c r="B70" s="8" t="s">
        <v>98</v>
      </c>
      <c r="C70" s="8" t="s">
        <v>98</v>
      </c>
      <c r="D70" s="8">
        <v>125</v>
      </c>
      <c r="E70" s="8">
        <v>70</v>
      </c>
      <c r="F70" s="8">
        <v>3.2</v>
      </c>
      <c r="G70" s="8">
        <v>1.9</v>
      </c>
      <c r="H70" s="8">
        <v>10</v>
      </c>
      <c r="I70" s="8">
        <v>0</v>
      </c>
      <c r="J70" s="8">
        <v>19</v>
      </c>
      <c r="K70" s="8">
        <v>0.03</v>
      </c>
      <c r="L70" s="8">
        <v>0.14</v>
      </c>
      <c r="M70" s="8">
        <v>1</v>
      </c>
      <c r="N70" s="8">
        <v>140</v>
      </c>
      <c r="O70" s="8">
        <v>0.2</v>
      </c>
      <c r="P70" s="8">
        <v>0.54</v>
      </c>
    </row>
    <row r="71" spans="1:16">
      <c r="A71" s="1"/>
      <c r="B71" s="12" t="s">
        <v>31</v>
      </c>
      <c r="C71" s="12"/>
      <c r="D71" s="12"/>
      <c r="E71" s="12">
        <f t="shared" ref="E71:P71" si="5">SUM(E57:E70)</f>
        <v>626</v>
      </c>
      <c r="F71" s="12">
        <f t="shared" si="5"/>
        <v>39</v>
      </c>
      <c r="G71" s="12">
        <f t="shared" si="5"/>
        <v>18</v>
      </c>
      <c r="H71" s="12">
        <f t="shared" si="5"/>
        <v>78.9</v>
      </c>
      <c r="I71" s="12">
        <f t="shared" si="5"/>
        <v>2.4</v>
      </c>
      <c r="J71" s="12">
        <f t="shared" si="5"/>
        <v>287</v>
      </c>
      <c r="K71" s="12">
        <f t="shared" si="5"/>
        <v>0.35</v>
      </c>
      <c r="L71" s="12">
        <f t="shared" si="5"/>
        <v>0.95</v>
      </c>
      <c r="M71" s="12">
        <f t="shared" si="5"/>
        <v>24.7</v>
      </c>
      <c r="N71" s="12">
        <f t="shared" si="5"/>
        <v>192</v>
      </c>
      <c r="O71" s="12">
        <f t="shared" si="5"/>
        <v>11.4</v>
      </c>
      <c r="P71" s="12">
        <f t="shared" si="5"/>
        <v>4.96</v>
      </c>
    </row>
  </sheetData>
  <mergeCells count="257">
    <mergeCell ref="B11:D11"/>
    <mergeCell ref="B25:D25"/>
    <mergeCell ref="B41:D41"/>
    <mergeCell ref="B55:D55"/>
    <mergeCell ref="B71:D71"/>
    <mergeCell ref="A1:A11"/>
    <mergeCell ref="A12:A25"/>
    <mergeCell ref="A26:A41"/>
    <mergeCell ref="A42:A55"/>
    <mergeCell ref="A56:A71"/>
    <mergeCell ref="B4:B5"/>
    <mergeCell ref="B6:B7"/>
    <mergeCell ref="B8:B9"/>
    <mergeCell ref="B13:B14"/>
    <mergeCell ref="B15:B16"/>
    <mergeCell ref="B17:B18"/>
    <mergeCell ref="B19:B20"/>
    <mergeCell ref="B21:B23"/>
    <mergeCell ref="B28:B29"/>
    <mergeCell ref="B30:B32"/>
    <mergeCell ref="B33:B34"/>
    <mergeCell ref="B35:B39"/>
    <mergeCell ref="B45:B47"/>
    <mergeCell ref="B48:B49"/>
    <mergeCell ref="B50:B53"/>
    <mergeCell ref="B57:B58"/>
    <mergeCell ref="B60:B63"/>
    <mergeCell ref="B64:B65"/>
    <mergeCell ref="B66:B69"/>
    <mergeCell ref="E4:E5"/>
    <mergeCell ref="E6:E7"/>
    <mergeCell ref="E8:E9"/>
    <mergeCell ref="E13:E14"/>
    <mergeCell ref="E15:E16"/>
    <mergeCell ref="E17:E18"/>
    <mergeCell ref="E19:E20"/>
    <mergeCell ref="E21:E23"/>
    <mergeCell ref="E28:E29"/>
    <mergeCell ref="E30:E32"/>
    <mergeCell ref="E33:E34"/>
    <mergeCell ref="E35:E39"/>
    <mergeCell ref="E45:E47"/>
    <mergeCell ref="E48:E49"/>
    <mergeCell ref="E50:E53"/>
    <mergeCell ref="E57:E58"/>
    <mergeCell ref="E60:E63"/>
    <mergeCell ref="E64:E65"/>
    <mergeCell ref="E66:E69"/>
    <mergeCell ref="F4:F5"/>
    <mergeCell ref="F6:F7"/>
    <mergeCell ref="F8:F9"/>
    <mergeCell ref="F13:F14"/>
    <mergeCell ref="F15:F16"/>
    <mergeCell ref="F17:F18"/>
    <mergeCell ref="F19:F20"/>
    <mergeCell ref="F21:F23"/>
    <mergeCell ref="F28:F29"/>
    <mergeCell ref="F30:F32"/>
    <mergeCell ref="F33:F34"/>
    <mergeCell ref="F35:F39"/>
    <mergeCell ref="F45:F47"/>
    <mergeCell ref="F48:F49"/>
    <mergeCell ref="F50:F53"/>
    <mergeCell ref="F57:F58"/>
    <mergeCell ref="F60:F63"/>
    <mergeCell ref="F64:F65"/>
    <mergeCell ref="F66:F69"/>
    <mergeCell ref="G4:G5"/>
    <mergeCell ref="G6:G7"/>
    <mergeCell ref="G8:G9"/>
    <mergeCell ref="G13:G14"/>
    <mergeCell ref="G15:G16"/>
    <mergeCell ref="G17:G18"/>
    <mergeCell ref="G19:G20"/>
    <mergeCell ref="G21:G23"/>
    <mergeCell ref="G28:G29"/>
    <mergeCell ref="G30:G32"/>
    <mergeCell ref="G33:G34"/>
    <mergeCell ref="G35:G39"/>
    <mergeCell ref="G45:G47"/>
    <mergeCell ref="G48:G49"/>
    <mergeCell ref="G50:G53"/>
    <mergeCell ref="G57:G58"/>
    <mergeCell ref="G60:G63"/>
    <mergeCell ref="G64:G65"/>
    <mergeCell ref="G66:G69"/>
    <mergeCell ref="H4:H5"/>
    <mergeCell ref="H6:H7"/>
    <mergeCell ref="H8:H9"/>
    <mergeCell ref="H13:H14"/>
    <mergeCell ref="H15:H16"/>
    <mergeCell ref="H17:H18"/>
    <mergeCell ref="H19:H20"/>
    <mergeCell ref="H21:H23"/>
    <mergeCell ref="H28:H29"/>
    <mergeCell ref="H30:H32"/>
    <mergeCell ref="H33:H34"/>
    <mergeCell ref="H35:H39"/>
    <mergeCell ref="H45:H47"/>
    <mergeCell ref="H48:H49"/>
    <mergeCell ref="H50:H53"/>
    <mergeCell ref="H57:H58"/>
    <mergeCell ref="H60:H63"/>
    <mergeCell ref="H64:H65"/>
    <mergeCell ref="H66:H69"/>
    <mergeCell ref="I4:I5"/>
    <mergeCell ref="I6:I7"/>
    <mergeCell ref="I8:I9"/>
    <mergeCell ref="I13:I14"/>
    <mergeCell ref="I15:I16"/>
    <mergeCell ref="I17:I18"/>
    <mergeCell ref="I19:I20"/>
    <mergeCell ref="I21:I23"/>
    <mergeCell ref="I28:I29"/>
    <mergeCell ref="I30:I32"/>
    <mergeCell ref="I33:I34"/>
    <mergeCell ref="I35:I39"/>
    <mergeCell ref="I45:I47"/>
    <mergeCell ref="I48:I49"/>
    <mergeCell ref="I50:I53"/>
    <mergeCell ref="I57:I58"/>
    <mergeCell ref="I60:I63"/>
    <mergeCell ref="I64:I65"/>
    <mergeCell ref="I66:I69"/>
    <mergeCell ref="J4:J5"/>
    <mergeCell ref="J6:J7"/>
    <mergeCell ref="J8:J9"/>
    <mergeCell ref="J13:J14"/>
    <mergeCell ref="J15:J16"/>
    <mergeCell ref="J17:J18"/>
    <mergeCell ref="J19:J20"/>
    <mergeCell ref="J21:J23"/>
    <mergeCell ref="J28:J29"/>
    <mergeCell ref="J30:J32"/>
    <mergeCell ref="J33:J34"/>
    <mergeCell ref="J35:J39"/>
    <mergeCell ref="J45:J47"/>
    <mergeCell ref="J48:J49"/>
    <mergeCell ref="J50:J53"/>
    <mergeCell ref="J57:J58"/>
    <mergeCell ref="J60:J63"/>
    <mergeCell ref="J64:J65"/>
    <mergeCell ref="J66:J69"/>
    <mergeCell ref="K4:K5"/>
    <mergeCell ref="K6:K7"/>
    <mergeCell ref="K8:K9"/>
    <mergeCell ref="K13:K14"/>
    <mergeCell ref="K15:K16"/>
    <mergeCell ref="K17:K18"/>
    <mergeCell ref="K19:K20"/>
    <mergeCell ref="K21:K23"/>
    <mergeCell ref="K28:K29"/>
    <mergeCell ref="K30:K32"/>
    <mergeCell ref="K33:K34"/>
    <mergeCell ref="K35:K39"/>
    <mergeCell ref="K45:K47"/>
    <mergeCell ref="K48:K49"/>
    <mergeCell ref="K50:K53"/>
    <mergeCell ref="K57:K58"/>
    <mergeCell ref="K60:K63"/>
    <mergeCell ref="K64:K65"/>
    <mergeCell ref="K66:K69"/>
    <mergeCell ref="L4:L5"/>
    <mergeCell ref="L6:L7"/>
    <mergeCell ref="L8:L9"/>
    <mergeCell ref="L13:L14"/>
    <mergeCell ref="L15:L16"/>
    <mergeCell ref="L17:L18"/>
    <mergeCell ref="L19:L20"/>
    <mergeCell ref="L21:L23"/>
    <mergeCell ref="L28:L29"/>
    <mergeCell ref="L30:L32"/>
    <mergeCell ref="L33:L34"/>
    <mergeCell ref="L35:L39"/>
    <mergeCell ref="L45:L47"/>
    <mergeCell ref="L48:L49"/>
    <mergeCell ref="L50:L53"/>
    <mergeCell ref="L57:L58"/>
    <mergeCell ref="L60:L63"/>
    <mergeCell ref="L64:L65"/>
    <mergeCell ref="L66:L69"/>
    <mergeCell ref="M4:M5"/>
    <mergeCell ref="M6:M7"/>
    <mergeCell ref="M8:M9"/>
    <mergeCell ref="M13:M14"/>
    <mergeCell ref="M15:M16"/>
    <mergeCell ref="M17:M18"/>
    <mergeCell ref="M19:M20"/>
    <mergeCell ref="M21:M23"/>
    <mergeCell ref="M28:M29"/>
    <mergeCell ref="M30:M32"/>
    <mergeCell ref="M33:M34"/>
    <mergeCell ref="M35:M39"/>
    <mergeCell ref="M45:M47"/>
    <mergeCell ref="M48:M49"/>
    <mergeCell ref="M50:M53"/>
    <mergeCell ref="M57:M58"/>
    <mergeCell ref="M60:M63"/>
    <mergeCell ref="M64:M65"/>
    <mergeCell ref="M66:M69"/>
    <mergeCell ref="N4:N5"/>
    <mergeCell ref="N6:N7"/>
    <mergeCell ref="N8:N9"/>
    <mergeCell ref="N13:N14"/>
    <mergeCell ref="N15:N16"/>
    <mergeCell ref="N17:N18"/>
    <mergeCell ref="N19:N20"/>
    <mergeCell ref="N21:N23"/>
    <mergeCell ref="N28:N29"/>
    <mergeCell ref="N30:N32"/>
    <mergeCell ref="N33:N34"/>
    <mergeCell ref="N35:N39"/>
    <mergeCell ref="N45:N47"/>
    <mergeCell ref="N48:N49"/>
    <mergeCell ref="N50:N53"/>
    <mergeCell ref="N57:N58"/>
    <mergeCell ref="N60:N63"/>
    <mergeCell ref="N64:N65"/>
    <mergeCell ref="N66:N69"/>
    <mergeCell ref="O4:O5"/>
    <mergeCell ref="O6:O7"/>
    <mergeCell ref="O8:O9"/>
    <mergeCell ref="O13:O14"/>
    <mergeCell ref="O15:O16"/>
    <mergeCell ref="O17:O18"/>
    <mergeCell ref="O19:O20"/>
    <mergeCell ref="O21:O23"/>
    <mergeCell ref="O28:O29"/>
    <mergeCell ref="O30:O32"/>
    <mergeCell ref="O33:O34"/>
    <mergeCell ref="O35:O39"/>
    <mergeCell ref="O45:O47"/>
    <mergeCell ref="O48:O49"/>
    <mergeCell ref="O50:O53"/>
    <mergeCell ref="O57:O58"/>
    <mergeCell ref="O60:O63"/>
    <mergeCell ref="O64:O65"/>
    <mergeCell ref="O66:O69"/>
    <mergeCell ref="P4:P5"/>
    <mergeCell ref="P6:P7"/>
    <mergeCell ref="P8:P9"/>
    <mergeCell ref="P13:P14"/>
    <mergeCell ref="P15:P16"/>
    <mergeCell ref="P17:P18"/>
    <mergeCell ref="P19:P20"/>
    <mergeCell ref="P21:P23"/>
    <mergeCell ref="P28:P29"/>
    <mergeCell ref="P30:P32"/>
    <mergeCell ref="P33:P34"/>
    <mergeCell ref="P35:P39"/>
    <mergeCell ref="P45:P47"/>
    <mergeCell ref="P48:P49"/>
    <mergeCell ref="P50:P53"/>
    <mergeCell ref="P57:P58"/>
    <mergeCell ref="P60:P63"/>
    <mergeCell ref="P64:P65"/>
    <mergeCell ref="P66:P6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紫天晶</cp:lastModifiedBy>
  <dcterms:created xsi:type="dcterms:W3CDTF">2025-10-15T01:14:00Z</dcterms:created>
  <dcterms:modified xsi:type="dcterms:W3CDTF">2025-12-02T02:14:04Z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C39CD68E49B346FD860CCD03DBE0D8E4_13</vt:lpwstr>
  </property>
  <property fmtid="{D5CDD505-2E9C-101B-9397-08002B2CF9AE}" pid="3" name="KSOProductBuildVer">
    <vt:lpwstr>2052-12.1.0.23542</vt:lpwstr>
  </property>
</Properties>
</file>