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21555" windowHeight="96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P67" i="1"/>
  <c r="N67"/>
  <c r="L67"/>
  <c r="J67"/>
  <c r="G67"/>
  <c r="E67"/>
  <c r="P53"/>
  <c r="N53"/>
  <c r="K53"/>
  <c r="H53"/>
  <c r="E53"/>
  <c r="P40"/>
  <c r="M40"/>
  <c r="K40"/>
  <c r="I40"/>
  <c r="H40"/>
  <c r="G40"/>
  <c r="F40"/>
  <c r="E40"/>
  <c r="P27"/>
  <c r="O27"/>
  <c r="N27"/>
  <c r="L27"/>
  <c r="K27"/>
  <c r="I27"/>
  <c r="H27"/>
  <c r="G27"/>
  <c r="E27"/>
  <c r="P14"/>
  <c r="O14"/>
  <c r="L14"/>
  <c r="J14"/>
  <c r="H14"/>
  <c r="G14"/>
  <c r="F14"/>
  <c r="E14"/>
  <c r="O67"/>
  <c r="M67"/>
  <c r="K67"/>
  <c r="I67"/>
  <c r="H67"/>
  <c r="F67"/>
  <c r="O53"/>
  <c r="M53"/>
  <c r="L53"/>
  <c r="J53"/>
  <c r="I53"/>
  <c r="G53"/>
  <c r="F53"/>
  <c r="O40"/>
  <c r="N40"/>
  <c r="L40"/>
  <c r="J40"/>
  <c r="M27"/>
  <c r="J27"/>
  <c r="F27"/>
  <c r="N14"/>
  <c r="M14"/>
  <c r="K14"/>
  <c r="I14"/>
</calcChain>
</file>

<file path=xl/sharedStrings.xml><?xml version="1.0" encoding="utf-8"?>
<sst xmlns="http://schemas.openxmlformats.org/spreadsheetml/2006/main" count="174" uniqueCount="101">
  <si>
    <r>
      <rPr>
        <b/>
        <sz val="11"/>
        <color theme="1"/>
        <rFont val="仿宋"/>
        <family val="3"/>
        <charset val="134"/>
      </rPr>
      <t>菜肴名称</t>
    </r>
  </si>
  <si>
    <r>
      <rPr>
        <b/>
        <sz val="11"/>
        <color theme="1"/>
        <rFont val="仿宋"/>
        <family val="3"/>
        <charset val="134"/>
      </rPr>
      <t>配</t>
    </r>
    <r>
      <rPr>
        <b/>
        <sz val="11"/>
        <color theme="1"/>
        <rFont val="Times New Roman"/>
        <family val="1"/>
      </rPr>
      <t xml:space="preserve"> </t>
    </r>
    <r>
      <rPr>
        <b/>
        <sz val="11"/>
        <color theme="1"/>
        <rFont val="仿宋"/>
        <family val="3"/>
        <charset val="134"/>
      </rPr>
      <t>料</t>
    </r>
  </si>
  <si>
    <r>
      <rPr>
        <b/>
        <sz val="11"/>
        <color theme="1"/>
        <rFont val="仿宋"/>
        <family val="3"/>
        <charset val="134"/>
      </rPr>
      <t>用量</t>
    </r>
    <r>
      <rPr>
        <b/>
        <sz val="11"/>
        <color theme="1"/>
        <rFont val="Times New Roman"/>
        <family val="1"/>
      </rPr>
      <t>(g)</t>
    </r>
  </si>
  <si>
    <r>
      <rPr>
        <b/>
        <sz val="11"/>
        <color theme="1"/>
        <rFont val="仿宋"/>
        <family val="3"/>
        <charset val="134"/>
      </rPr>
      <t>能量</t>
    </r>
    <r>
      <rPr>
        <b/>
        <sz val="11"/>
        <color theme="1"/>
        <rFont val="Times New Roman"/>
        <family val="1"/>
      </rPr>
      <t>(Kcal)</t>
    </r>
  </si>
  <si>
    <r>
      <rPr>
        <b/>
        <sz val="11"/>
        <color theme="1"/>
        <rFont val="仿宋"/>
        <family val="3"/>
        <charset val="134"/>
      </rPr>
      <t>蛋白质</t>
    </r>
    <r>
      <rPr>
        <b/>
        <sz val="11"/>
        <color theme="1"/>
        <rFont val="Times New Roman"/>
        <family val="1"/>
      </rPr>
      <t>(g)</t>
    </r>
  </si>
  <si>
    <r>
      <rPr>
        <b/>
        <sz val="11"/>
        <color theme="1"/>
        <rFont val="仿宋"/>
        <family val="3"/>
        <charset val="134"/>
      </rPr>
      <t>脂肪</t>
    </r>
    <r>
      <rPr>
        <b/>
        <sz val="11"/>
        <color theme="1"/>
        <rFont val="Times New Roman"/>
        <family val="1"/>
      </rPr>
      <t>(g)</t>
    </r>
  </si>
  <si>
    <r>
      <rPr>
        <b/>
        <sz val="11"/>
        <color theme="1"/>
        <rFont val="仿宋"/>
        <family val="3"/>
        <charset val="134"/>
      </rPr>
      <t>碳水化合物</t>
    </r>
    <r>
      <rPr>
        <b/>
        <sz val="11"/>
        <color theme="1"/>
        <rFont val="Times New Roman"/>
        <family val="1"/>
      </rPr>
      <t>(g)</t>
    </r>
  </si>
  <si>
    <r>
      <rPr>
        <b/>
        <sz val="11"/>
        <color theme="1"/>
        <rFont val="仿宋"/>
        <family val="3"/>
        <charset val="134"/>
      </rPr>
      <t>膳食纤维</t>
    </r>
    <r>
      <rPr>
        <b/>
        <sz val="11"/>
        <color theme="1"/>
        <rFont val="Times New Roman"/>
        <family val="1"/>
      </rPr>
      <t>(g)</t>
    </r>
  </si>
  <si>
    <t>VA             (μgRAE)</t>
  </si>
  <si>
    <r>
      <rPr>
        <b/>
        <sz val="11"/>
        <color theme="1"/>
        <rFont val="Times New Roman"/>
        <family val="1"/>
      </rPr>
      <t>VB</t>
    </r>
    <r>
      <rPr>
        <b/>
        <vertAlign val="subscript"/>
        <sz val="11"/>
        <color theme="1"/>
        <rFont val="Times New Roman"/>
        <family val="1"/>
      </rPr>
      <t xml:space="preserve">1 </t>
    </r>
    <r>
      <rPr>
        <b/>
        <sz val="11"/>
        <color theme="1"/>
        <rFont val="Times New Roman"/>
        <family val="1"/>
      </rPr>
      <t>(mg)</t>
    </r>
  </si>
  <si>
    <r>
      <rPr>
        <b/>
        <sz val="11"/>
        <color theme="1"/>
        <rFont val="Times New Roman"/>
        <family val="1"/>
      </rPr>
      <t>VB</t>
    </r>
    <r>
      <rPr>
        <b/>
        <vertAlign val="subscript"/>
        <sz val="11"/>
        <color theme="1"/>
        <rFont val="Times New Roman"/>
        <family val="1"/>
      </rPr>
      <t xml:space="preserve">2 </t>
    </r>
    <r>
      <rPr>
        <b/>
        <sz val="11"/>
        <color theme="1"/>
        <rFont val="Times New Roman"/>
        <family val="1"/>
      </rPr>
      <t>(mg)</t>
    </r>
  </si>
  <si>
    <t>VC (mg)</t>
  </si>
  <si>
    <r>
      <rPr>
        <b/>
        <sz val="11"/>
        <color theme="1"/>
        <rFont val="仿宋"/>
        <family val="3"/>
        <charset val="134"/>
      </rPr>
      <t>钙</t>
    </r>
    <r>
      <rPr>
        <b/>
        <sz val="11"/>
        <color theme="1"/>
        <rFont val="Times New Roman"/>
        <family val="1"/>
      </rPr>
      <t>(mg)</t>
    </r>
  </si>
  <si>
    <r>
      <rPr>
        <b/>
        <sz val="11"/>
        <color theme="1"/>
        <rFont val="仿宋"/>
        <family val="3"/>
        <charset val="134"/>
      </rPr>
      <t>铁</t>
    </r>
    <r>
      <rPr>
        <b/>
        <sz val="11"/>
        <color theme="1"/>
        <rFont val="Times New Roman"/>
        <family val="1"/>
      </rPr>
      <t>(mg)</t>
    </r>
  </si>
  <si>
    <r>
      <rPr>
        <b/>
        <sz val="11"/>
        <color theme="1"/>
        <rFont val="仿宋"/>
        <family val="3"/>
        <charset val="134"/>
      </rPr>
      <t>锌</t>
    </r>
    <r>
      <rPr>
        <b/>
        <sz val="11"/>
        <color theme="1"/>
        <rFont val="Times New Roman"/>
        <family val="1"/>
      </rPr>
      <t>(mg)</t>
    </r>
  </si>
  <si>
    <t>鸡毛菜</t>
  </si>
  <si>
    <t>鸡蛋</t>
  </si>
  <si>
    <t>水果</t>
  </si>
  <si>
    <r>
      <rPr>
        <sz val="11"/>
        <color theme="1"/>
        <rFont val="仿宋"/>
        <family val="3"/>
        <charset val="134"/>
      </rPr>
      <t>合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仿宋"/>
        <family val="3"/>
        <charset val="134"/>
      </rPr>
      <t>计</t>
    </r>
  </si>
  <si>
    <r>
      <rPr>
        <sz val="11"/>
        <color theme="1"/>
        <rFont val="仿宋"/>
        <family val="3"/>
        <charset val="134"/>
      </rPr>
      <t>大米</t>
    </r>
  </si>
  <si>
    <r>
      <rPr>
        <sz val="11"/>
        <color theme="1"/>
        <rFont val="仿宋"/>
        <family val="3"/>
        <charset val="134"/>
      </rPr>
      <t>基围虾</t>
    </r>
  </si>
  <si>
    <t>百叶</t>
  </si>
  <si>
    <t>木耳干</t>
  </si>
  <si>
    <r>
      <rPr>
        <sz val="11"/>
        <color theme="1"/>
        <rFont val="仿宋"/>
        <family val="3"/>
        <charset val="134"/>
      </rPr>
      <t>蒜泥</t>
    </r>
  </si>
  <si>
    <t>点心</t>
  </si>
  <si>
    <r>
      <rPr>
        <sz val="11"/>
        <color theme="1"/>
        <rFont val="仿宋"/>
        <family val="3"/>
        <charset val="134"/>
      </rPr>
      <t>白米饭</t>
    </r>
  </si>
  <si>
    <t>油渣白菜</t>
  </si>
  <si>
    <t>板油</t>
  </si>
  <si>
    <t>白菜</t>
  </si>
  <si>
    <t>酸奶</t>
  </si>
  <si>
    <t>猪肉</t>
  </si>
  <si>
    <r>
      <rPr>
        <sz val="11"/>
        <color theme="1"/>
        <rFont val="仿宋"/>
        <family val="3"/>
        <charset val="134"/>
      </rPr>
      <t>萝卜虾糕汤</t>
    </r>
  </si>
  <si>
    <t>萝卜</t>
  </si>
  <si>
    <t>虾糕</t>
  </si>
  <si>
    <t>白米饭</t>
  </si>
  <si>
    <r>
      <rPr>
        <sz val="11"/>
        <color theme="1"/>
        <rFont val="仿宋"/>
        <family val="3"/>
        <charset val="134"/>
      </rPr>
      <t>肉沫炖蛋</t>
    </r>
  </si>
  <si>
    <r>
      <rPr>
        <sz val="11"/>
        <color theme="1"/>
        <rFont val="仿宋"/>
        <family val="3"/>
        <charset val="134"/>
      </rPr>
      <t>鸡蛋</t>
    </r>
  </si>
  <si>
    <r>
      <rPr>
        <sz val="11"/>
        <color theme="1"/>
        <rFont val="仿宋"/>
        <family val="3"/>
        <charset val="134"/>
      </rPr>
      <t>娃娃菜</t>
    </r>
  </si>
  <si>
    <t>黑米饭</t>
    <phoneticPr fontId="8" type="noConversion"/>
  </si>
  <si>
    <t>黑米</t>
    <phoneticPr fontId="8" type="noConversion"/>
  </si>
  <si>
    <r>
      <rPr>
        <sz val="11"/>
        <color theme="1"/>
        <rFont val="宋体"/>
        <family val="3"/>
        <charset val="134"/>
      </rPr>
      <t>青菜</t>
    </r>
  </si>
  <si>
    <t>大米</t>
  </si>
  <si>
    <t>香炸双翅</t>
  </si>
  <si>
    <t>翅根</t>
  </si>
  <si>
    <t>翅中</t>
  </si>
  <si>
    <r>
      <rPr>
        <sz val="11"/>
        <color theme="1"/>
        <rFont val="宋体"/>
        <family val="3"/>
        <charset val="134"/>
      </rPr>
      <t>土豆牛腩</t>
    </r>
  </si>
  <si>
    <r>
      <rPr>
        <sz val="11"/>
        <color theme="1"/>
        <rFont val="宋体"/>
        <family val="3"/>
        <charset val="134"/>
      </rPr>
      <t>土豆</t>
    </r>
  </si>
  <si>
    <t>30g</t>
  </si>
  <si>
    <r>
      <rPr>
        <sz val="11"/>
        <color theme="1"/>
        <rFont val="宋体"/>
        <family val="3"/>
        <charset val="134"/>
      </rPr>
      <t>牛腩</t>
    </r>
  </si>
  <si>
    <t>90g</t>
  </si>
  <si>
    <t>薯条基围虾</t>
  </si>
  <si>
    <t>薯条</t>
  </si>
  <si>
    <t>茶树菇鸭块</t>
  </si>
  <si>
    <t>鸭</t>
  </si>
  <si>
    <t>茶树菇</t>
  </si>
  <si>
    <r>
      <rPr>
        <sz val="11"/>
        <color theme="1"/>
        <rFont val="仿宋"/>
        <family val="3"/>
        <charset val="134"/>
      </rPr>
      <t>椒盐扇骨</t>
    </r>
  </si>
  <si>
    <r>
      <rPr>
        <sz val="11"/>
        <color theme="1"/>
        <rFont val="仿宋"/>
        <family val="3"/>
        <charset val="134"/>
      </rPr>
      <t>扇骨</t>
    </r>
  </si>
  <si>
    <t>番茄炒蛋</t>
  </si>
  <si>
    <t>番茄</t>
  </si>
  <si>
    <t>木耳娃娃菜</t>
  </si>
  <si>
    <t>常州豆腐汤</t>
  </si>
  <si>
    <t>鸭血</t>
  </si>
  <si>
    <t>豆渣饼</t>
  </si>
  <si>
    <t>豆腐花</t>
  </si>
  <si>
    <t>香蕉</t>
  </si>
  <si>
    <r>
      <t>11.17</t>
    </r>
    <r>
      <rPr>
        <sz val="11"/>
        <color theme="1"/>
        <rFont val="仿宋"/>
        <family val="3"/>
        <charset val="134"/>
      </rPr>
      <t>午餐</t>
    </r>
    <phoneticPr fontId="8" type="noConversion"/>
  </si>
  <si>
    <t>麻婆豆腐</t>
  </si>
  <si>
    <t>豆腐</t>
  </si>
  <si>
    <t>肉丝</t>
  </si>
  <si>
    <t>香菇</t>
    <phoneticPr fontId="8" type="noConversion"/>
  </si>
  <si>
    <t>包菜粉丝</t>
    <phoneticPr fontId="8" type="noConversion"/>
  </si>
  <si>
    <t>包菜</t>
    <phoneticPr fontId="8" type="noConversion"/>
  </si>
  <si>
    <t>粉丝干</t>
    <phoneticPr fontId="8" type="noConversion"/>
  </si>
  <si>
    <r>
      <t>11.18</t>
    </r>
    <r>
      <rPr>
        <sz val="11"/>
        <color theme="1"/>
        <rFont val="仿宋"/>
        <family val="3"/>
        <charset val="134"/>
      </rPr>
      <t>午餐</t>
    </r>
    <phoneticPr fontId="8" type="noConversion"/>
  </si>
  <si>
    <t>菠菜猪肝汤</t>
  </si>
  <si>
    <t>菠菜</t>
  </si>
  <si>
    <t>猪肝</t>
  </si>
  <si>
    <r>
      <rPr>
        <sz val="11"/>
        <color theme="1"/>
        <rFont val="仿宋"/>
        <family val="3"/>
        <charset val="134"/>
      </rPr>
      <t>山芋</t>
    </r>
  </si>
  <si>
    <r>
      <t>11.19</t>
    </r>
    <r>
      <rPr>
        <sz val="11"/>
        <color theme="1"/>
        <rFont val="仿宋"/>
        <family val="3"/>
        <charset val="134"/>
      </rPr>
      <t>午餐</t>
    </r>
    <phoneticPr fontId="8" type="noConversion"/>
  </si>
  <si>
    <r>
      <rPr>
        <sz val="11"/>
        <color theme="1"/>
        <rFont val="宋体"/>
        <family val="3"/>
        <charset val="134"/>
      </rPr>
      <t>香菇青菜</t>
    </r>
  </si>
  <si>
    <r>
      <rPr>
        <sz val="11"/>
        <color theme="1"/>
        <rFont val="宋体"/>
        <family val="3"/>
        <charset val="134"/>
      </rPr>
      <t>香菇</t>
    </r>
  </si>
  <si>
    <t>水果</t>
    <phoneticPr fontId="8" type="noConversion"/>
  </si>
  <si>
    <t>砂糖橘</t>
    <phoneticPr fontId="8" type="noConversion"/>
  </si>
  <si>
    <r>
      <t>11.20</t>
    </r>
    <r>
      <rPr>
        <sz val="11"/>
        <color theme="1"/>
        <rFont val="仿宋"/>
        <family val="3"/>
        <charset val="134"/>
      </rPr>
      <t>午餐</t>
    </r>
    <phoneticPr fontId="8" type="noConversion"/>
  </si>
  <si>
    <t>茭白</t>
  </si>
  <si>
    <t>茭白香干肉丝</t>
    <phoneticPr fontId="8" type="noConversion"/>
  </si>
  <si>
    <t>香干</t>
    <phoneticPr fontId="8" type="noConversion"/>
  </si>
  <si>
    <r>
      <rPr>
        <sz val="11"/>
        <color theme="1"/>
        <rFont val="仿宋"/>
        <family val="3"/>
        <charset val="134"/>
      </rPr>
      <t>蒜泥生菜</t>
    </r>
  </si>
  <si>
    <r>
      <rPr>
        <sz val="11"/>
        <color theme="1"/>
        <rFont val="仿宋"/>
        <family val="3"/>
        <charset val="134"/>
      </rPr>
      <t>生菜</t>
    </r>
  </si>
  <si>
    <t>鸡毛菜蛋汤</t>
    <phoneticPr fontId="8" type="noConversion"/>
  </si>
  <si>
    <t>桂花糕</t>
    <phoneticPr fontId="8" type="noConversion"/>
  </si>
  <si>
    <r>
      <t>11.21</t>
    </r>
    <r>
      <rPr>
        <sz val="11"/>
        <color theme="1"/>
        <rFont val="仿宋"/>
        <family val="3"/>
        <charset val="134"/>
      </rPr>
      <t>午餐</t>
    </r>
    <phoneticPr fontId="8" type="noConversion"/>
  </si>
  <si>
    <r>
      <rPr>
        <sz val="11"/>
        <color theme="1"/>
        <rFont val="仿宋"/>
        <family val="3"/>
        <charset val="134"/>
      </rPr>
      <t>胡萝卜</t>
    </r>
  </si>
  <si>
    <t xml:space="preserve">宫爆肉丁 </t>
    <phoneticPr fontId="8" type="noConversion"/>
  </si>
  <si>
    <t>土豆</t>
    <phoneticPr fontId="8" type="noConversion"/>
  </si>
  <si>
    <t>鸡脯</t>
    <phoneticPr fontId="8" type="noConversion"/>
  </si>
  <si>
    <t>花生米</t>
    <phoneticPr fontId="8" type="noConversion"/>
  </si>
  <si>
    <r>
      <rPr>
        <sz val="11"/>
        <color theme="1"/>
        <rFont val="仿宋"/>
        <family val="3"/>
        <charset val="134"/>
      </rPr>
      <t>西红柿蛋汤</t>
    </r>
  </si>
  <si>
    <r>
      <rPr>
        <sz val="11"/>
        <color theme="1"/>
        <rFont val="仿宋"/>
        <family val="3"/>
        <charset val="134"/>
      </rPr>
      <t>西红柿</t>
    </r>
  </si>
  <si>
    <t>小米饭</t>
  </si>
  <si>
    <t>小米</t>
  </si>
</sst>
</file>

<file path=xl/styles.xml><?xml version="1.0" encoding="utf-8"?>
<styleSheet xmlns="http://schemas.openxmlformats.org/spreadsheetml/2006/main">
  <fonts count="31">
    <font>
      <sz val="11"/>
      <color theme="1"/>
      <name val="宋体"/>
      <family val="2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仿宋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仿宋"/>
      <family val="3"/>
      <charset val="134"/>
    </font>
    <font>
      <b/>
      <vertAlign val="subscript"/>
      <sz val="11"/>
      <color theme="1"/>
      <name val="Times New Roman"/>
      <family val="1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000000"/>
      <name val="宋体"/>
      <charset val="134"/>
    </font>
    <font>
      <sz val="16"/>
      <color rgb="FF000000"/>
      <name val="宋体"/>
      <charset val="134"/>
    </font>
    <font>
      <sz val="16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0"/>
      <color rgb="FF000000"/>
      <name val="Arial"/>
      <family val="2"/>
    </font>
    <font>
      <sz val="10"/>
      <name val="Arial"/>
      <charset val="1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0"/>
      <name val="Arial"/>
      <family val="2"/>
    </font>
    <font>
      <sz val="11"/>
      <color rgb="FF000000"/>
      <name val="Tahoma"/>
      <family val="2"/>
    </font>
    <font>
      <sz val="11"/>
      <color theme="1"/>
      <name val="宋体"/>
      <family val="3"/>
      <charset val="134"/>
      <scheme val="minor"/>
    </font>
    <font>
      <sz val="16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6"/>
      <color rgb="FF00000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AFDD5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06">
    <xf numFmtId="0" fontId="0" fillId="0" borderId="0">
      <alignment vertical="center"/>
    </xf>
    <xf numFmtId="0" fontId="1" fillId="0" borderId="0">
      <alignment vertical="center"/>
    </xf>
    <xf numFmtId="0" fontId="11" fillId="0" borderId="0">
      <protection locked="0"/>
    </xf>
    <xf numFmtId="0" fontId="12" fillId="0" borderId="0">
      <alignment horizontal="center" vertical="center"/>
    </xf>
    <xf numFmtId="0" fontId="13" fillId="0" borderId="0">
      <protection locked="0"/>
    </xf>
    <xf numFmtId="0" fontId="14" fillId="0" borderId="0">
      <alignment horizontal="right" vertical="center"/>
    </xf>
    <xf numFmtId="0" fontId="15" fillId="3" borderId="0">
      <protection locked="0"/>
    </xf>
    <xf numFmtId="0" fontId="15" fillId="3" borderId="0">
      <alignment horizontal="center" vertical="center"/>
    </xf>
    <xf numFmtId="0" fontId="15" fillId="0" borderId="0">
      <protection locked="0"/>
    </xf>
    <xf numFmtId="0" fontId="15" fillId="0" borderId="0">
      <alignment horizontal="center" vertical="center"/>
    </xf>
    <xf numFmtId="0" fontId="15" fillId="0" borderId="0">
      <protection locked="0"/>
    </xf>
    <xf numFmtId="0" fontId="15" fillId="0" borderId="0">
      <alignment horizontal="center" vertical="center"/>
    </xf>
    <xf numFmtId="0" fontId="15" fillId="4" borderId="0">
      <protection locked="0"/>
    </xf>
    <xf numFmtId="0" fontId="15" fillId="4" borderId="0">
      <alignment horizontal="center" vertical="center"/>
    </xf>
    <xf numFmtId="0" fontId="15" fillId="0" borderId="0">
      <protection locked="0"/>
    </xf>
    <xf numFmtId="0" fontId="15" fillId="0" borderId="0">
      <alignment horizontal="right" vertical="center"/>
    </xf>
    <xf numFmtId="9" fontId="10" fillId="0" borderId="0">
      <protection locked="0"/>
    </xf>
    <xf numFmtId="0" fontId="10" fillId="0" borderId="0">
      <protection locked="0"/>
    </xf>
    <xf numFmtId="0" fontId="16" fillId="0" borderId="0" applyNumberForma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protection locked="0"/>
    </xf>
    <xf numFmtId="0" fontId="20" fillId="0" borderId="0" applyNumberFormat="0" applyFill="0" applyBorder="0" applyAlignment="0" applyProtection="0"/>
    <xf numFmtId="0" fontId="16" fillId="0" borderId="0">
      <alignment vertical="top"/>
      <protection locked="0"/>
    </xf>
    <xf numFmtId="0" fontId="21" fillId="0" borderId="0">
      <protection locked="0"/>
    </xf>
    <xf numFmtId="0" fontId="20" fillId="0" borderId="0">
      <alignment vertical="top"/>
      <protection locked="0"/>
    </xf>
    <xf numFmtId="0" fontId="10" fillId="0" borderId="0">
      <protection locked="0"/>
    </xf>
    <xf numFmtId="0" fontId="10" fillId="0" borderId="0">
      <protection locked="0"/>
    </xf>
    <xf numFmtId="0" fontId="9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2" fillId="0" borderId="0">
      <alignment vertical="center"/>
    </xf>
    <xf numFmtId="0" fontId="23" fillId="0" borderId="0">
      <protection locked="0"/>
    </xf>
    <xf numFmtId="0" fontId="26" fillId="0" borderId="0">
      <alignment horizontal="center" vertical="center"/>
    </xf>
    <xf numFmtId="0" fontId="25" fillId="0" borderId="0">
      <protection locked="0"/>
    </xf>
    <xf numFmtId="0" fontId="27" fillId="0" borderId="0">
      <alignment horizontal="right" vertical="center"/>
    </xf>
    <xf numFmtId="9" fontId="24" fillId="0" borderId="0">
      <protection locked="0"/>
    </xf>
    <xf numFmtId="0" fontId="24" fillId="0" borderId="0">
      <protection locked="0"/>
    </xf>
    <xf numFmtId="0" fontId="20" fillId="0" borderId="0" applyNumberForma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30" fillId="0" borderId="0">
      <protection locked="0"/>
    </xf>
    <xf numFmtId="0" fontId="20" fillId="0" borderId="0">
      <alignment vertical="top"/>
      <protection locked="0"/>
    </xf>
    <xf numFmtId="0" fontId="24" fillId="0" borderId="0">
      <protection locked="0"/>
    </xf>
    <xf numFmtId="0" fontId="24" fillId="0" borderId="0">
      <protection locked="0"/>
    </xf>
    <xf numFmtId="0" fontId="29" fillId="0" borderId="0">
      <alignment vertical="center"/>
    </xf>
    <xf numFmtId="0" fontId="28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83">
    <xf numFmtId="0" fontId="0" fillId="0" borderId="0" xfId="0">
      <alignment vertical="center"/>
    </xf>
    <xf numFmtId="0" fontId="2" fillId="0" borderId="1" xfId="1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2" fillId="0" borderId="1" xfId="70" applyFont="1" applyBorder="1" applyAlignment="1">
      <alignment horizontal="center" vertical="center"/>
    </xf>
    <xf numFmtId="0" fontId="4" fillId="0" borderId="1" xfId="70" applyFont="1" applyBorder="1" applyAlignment="1">
      <alignment horizontal="center" vertical="center"/>
    </xf>
    <xf numFmtId="0" fontId="2" fillId="0" borderId="1" xfId="72" applyFont="1" applyBorder="1" applyAlignment="1">
      <alignment horizontal="center" vertical="center"/>
    </xf>
    <xf numFmtId="0" fontId="4" fillId="0" borderId="1" xfId="72" applyFont="1" applyBorder="1" applyAlignment="1">
      <alignment horizontal="center" vertical="center"/>
    </xf>
    <xf numFmtId="0" fontId="2" fillId="0" borderId="1" xfId="70" applyFont="1" applyBorder="1" applyAlignment="1">
      <alignment horizontal="center" vertical="center"/>
    </xf>
    <xf numFmtId="0" fontId="22" fillId="0" borderId="3" xfId="70" applyBorder="1" applyAlignment="1">
      <alignment horizontal="center" vertical="center"/>
    </xf>
    <xf numFmtId="0" fontId="4" fillId="0" borderId="2" xfId="70" applyFont="1" applyBorder="1" applyAlignment="1">
      <alignment horizontal="center" vertical="center"/>
    </xf>
    <xf numFmtId="0" fontId="2" fillId="0" borderId="1" xfId="70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4" fillId="0" borderId="1" xfId="70" applyFont="1" applyBorder="1" applyAlignment="1">
      <alignment horizontal="center" vertical="center"/>
    </xf>
    <xf numFmtId="0" fontId="2" fillId="0" borderId="2" xfId="22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22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2" fillId="0" borderId="1" xfId="47" applyFont="1" applyFill="1" applyBorder="1" applyAlignment="1">
      <alignment horizontal="center" vertical="center"/>
    </xf>
    <xf numFmtId="0" fontId="2" fillId="0" borderId="1" xfId="22" applyFont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4" fillId="0" borderId="2" xfId="47" applyFont="1" applyBorder="1" applyAlignment="1">
      <alignment horizontal="center" vertical="center"/>
    </xf>
    <xf numFmtId="0" fontId="2" fillId="0" borderId="2" xfId="22" applyFont="1" applyBorder="1" applyAlignment="1">
      <alignment horizontal="center" vertical="center" wrapText="1"/>
    </xf>
    <xf numFmtId="0" fontId="1" fillId="0" borderId="3" xfId="47" applyBorder="1" applyAlignment="1">
      <alignment horizontal="center" vertical="center"/>
    </xf>
    <xf numFmtId="0" fontId="4" fillId="0" borderId="1" xfId="22" applyFont="1" applyBorder="1" applyAlignment="1">
      <alignment horizontal="center" vertical="center"/>
    </xf>
    <xf numFmtId="0" fontId="1" fillId="0" borderId="3" xfId="22" applyBorder="1" applyAlignment="1">
      <alignment horizontal="center" vertical="center"/>
    </xf>
    <xf numFmtId="0" fontId="2" fillId="0" borderId="1" xfId="22" applyFont="1" applyBorder="1" applyAlignment="1">
      <alignment horizontal="center" vertical="center"/>
    </xf>
    <xf numFmtId="0" fontId="4" fillId="0" borderId="1" xfId="22" applyFont="1" applyBorder="1" applyAlignment="1">
      <alignment horizontal="center" vertical="center"/>
    </xf>
    <xf numFmtId="0" fontId="5" fillId="0" borderId="1" xfId="22" applyFont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1" fillId="0" borderId="4" xfId="47" applyBorder="1" applyAlignment="1">
      <alignment horizontal="center" vertical="center"/>
    </xf>
    <xf numFmtId="0" fontId="2" fillId="0" borderId="1" xfId="22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1" xfId="70" applyFont="1" applyBorder="1" applyAlignment="1">
      <alignment horizontal="center" vertical="center"/>
    </xf>
    <xf numFmtId="0" fontId="4" fillId="0" borderId="1" xfId="70" applyFont="1" applyBorder="1" applyAlignment="1">
      <alignment horizontal="center" vertical="center"/>
    </xf>
    <xf numFmtId="0" fontId="2" fillId="0" borderId="1" xfId="70" applyFont="1" applyBorder="1" applyAlignment="1">
      <alignment horizontal="center" vertical="center"/>
    </xf>
    <xf numFmtId="0" fontId="4" fillId="0" borderId="1" xfId="70" applyFont="1" applyBorder="1" applyAlignment="1">
      <alignment horizontal="center" vertical="center"/>
    </xf>
    <xf numFmtId="0" fontId="2" fillId="0" borderId="1" xfId="22" applyFont="1" applyFill="1" applyBorder="1" applyAlignment="1">
      <alignment horizontal="center" vertical="center"/>
    </xf>
    <xf numFmtId="0" fontId="2" fillId="0" borderId="1" xfId="70" applyFont="1" applyBorder="1" applyAlignment="1">
      <alignment horizontal="center" vertical="center"/>
    </xf>
    <xf numFmtId="0" fontId="2" fillId="0" borderId="1" xfId="22" applyFont="1" applyBorder="1" applyAlignment="1">
      <alignment horizontal="center" vertical="center"/>
    </xf>
    <xf numFmtId="0" fontId="4" fillId="0" borderId="1" xfId="22" applyFont="1" applyBorder="1" applyAlignment="1">
      <alignment horizontal="center" vertical="center"/>
    </xf>
    <xf numFmtId="0" fontId="2" fillId="0" borderId="1" xfId="70" applyFont="1" applyBorder="1" applyAlignment="1">
      <alignment horizontal="center" vertical="center"/>
    </xf>
    <xf numFmtId="0" fontId="4" fillId="0" borderId="1" xfId="70" applyFont="1" applyBorder="1" applyAlignment="1">
      <alignment horizontal="center" vertical="center"/>
    </xf>
    <xf numFmtId="0" fontId="2" fillId="0" borderId="1" xfId="47" applyFont="1" applyBorder="1" applyAlignment="1">
      <alignment horizontal="center" vertical="center"/>
    </xf>
    <xf numFmtId="0" fontId="4" fillId="0" borderId="1" xfId="47" applyFont="1" applyBorder="1" applyAlignment="1">
      <alignment horizontal="center" vertical="center"/>
    </xf>
    <xf numFmtId="0" fontId="5" fillId="0" borderId="1" xfId="47" applyFont="1" applyBorder="1" applyAlignment="1">
      <alignment horizontal="center" vertical="center"/>
    </xf>
    <xf numFmtId="0" fontId="2" fillId="0" borderId="1" xfId="47" applyFont="1" applyBorder="1" applyAlignment="1">
      <alignment horizontal="center" vertical="center"/>
    </xf>
    <xf numFmtId="0" fontId="4" fillId="0" borderId="1" xfId="47" applyFont="1" applyBorder="1" applyAlignment="1">
      <alignment horizontal="center" vertical="center"/>
    </xf>
    <xf numFmtId="0" fontId="2" fillId="0" borderId="1" xfId="47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" xfId="22" applyFont="1" applyBorder="1" applyAlignment="1">
      <alignment horizontal="center" vertical="center"/>
    </xf>
    <xf numFmtId="0" fontId="4" fillId="0" borderId="1" xfId="22" applyFont="1" applyBorder="1" applyAlignment="1">
      <alignment horizontal="center" vertical="center"/>
    </xf>
    <xf numFmtId="0" fontId="2" fillId="0" borderId="1" xfId="70" applyFont="1" applyBorder="1" applyAlignment="1">
      <alignment horizontal="center" vertical="center"/>
    </xf>
    <xf numFmtId="0" fontId="4" fillId="0" borderId="1" xfId="70" applyFont="1" applyBorder="1" applyAlignment="1">
      <alignment horizontal="center" vertical="center"/>
    </xf>
    <xf numFmtId="0" fontId="2" fillId="0" borderId="1" xfId="22" applyFont="1" applyBorder="1" applyAlignment="1">
      <alignment horizontal="center" vertical="center"/>
    </xf>
    <xf numFmtId="0" fontId="4" fillId="0" borderId="1" xfId="22" applyFont="1" applyBorder="1" applyAlignment="1">
      <alignment horizontal="center" vertical="center"/>
    </xf>
    <xf numFmtId="0" fontId="4" fillId="0" borderId="1" xfId="22" applyFont="1" applyBorder="1" applyAlignment="1">
      <alignment horizontal="center" vertical="center"/>
    </xf>
    <xf numFmtId="0" fontId="2" fillId="0" borderId="1" xfId="22" applyFont="1" applyBorder="1" applyAlignment="1">
      <alignment horizontal="center" vertical="center"/>
    </xf>
    <xf numFmtId="0" fontId="5" fillId="0" borderId="1" xfId="70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2" fillId="0" borderId="1" xfId="22" applyFont="1" applyBorder="1" applyAlignment="1">
      <alignment horizontal="center" vertical="center"/>
    </xf>
    <xf numFmtId="0" fontId="4" fillId="0" borderId="1" xfId="22" applyFont="1" applyBorder="1" applyAlignment="1">
      <alignment horizontal="center" vertical="center"/>
    </xf>
    <xf numFmtId="0" fontId="2" fillId="0" borderId="1" xfId="22" applyFont="1" applyBorder="1" applyAlignment="1">
      <alignment horizontal="center" vertical="center"/>
    </xf>
    <xf numFmtId="0" fontId="4" fillId="0" borderId="1" xfId="22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</cellXfs>
  <cellStyles count="106">
    <cellStyle name="S0" xfId="2"/>
    <cellStyle name="S0 2" xfId="3"/>
    <cellStyle name="S0 2 2" xfId="61"/>
    <cellStyle name="S0 3" xfId="60"/>
    <cellStyle name="S1" xfId="4"/>
    <cellStyle name="S1 2" xfId="5"/>
    <cellStyle name="S1 2 2" xfId="63"/>
    <cellStyle name="S1 3" xfId="62"/>
    <cellStyle name="S2" xfId="6"/>
    <cellStyle name="S2 2" xfId="7"/>
    <cellStyle name="S3" xfId="8"/>
    <cellStyle name="S3 2" xfId="9"/>
    <cellStyle name="S4" xfId="10"/>
    <cellStyle name="S4 2" xfId="11"/>
    <cellStyle name="S5" xfId="12"/>
    <cellStyle name="S5 2" xfId="13"/>
    <cellStyle name="S6" xfId="14"/>
    <cellStyle name="S6 2" xfId="15"/>
    <cellStyle name="百分比 2" xfId="16"/>
    <cellStyle name="百分比 2 2" xfId="64"/>
    <cellStyle name="常规" xfId="0" builtinId="0"/>
    <cellStyle name="常规 10" xfId="17"/>
    <cellStyle name="常规 10 2" xfId="65"/>
    <cellStyle name="常规 11" xfId="18"/>
    <cellStyle name="常规 11 2" xfId="66"/>
    <cellStyle name="常规 12" xfId="19"/>
    <cellStyle name="常规 12 2" xfId="67"/>
    <cellStyle name="常规 13" xfId="20"/>
    <cellStyle name="常规 13 2" xfId="68"/>
    <cellStyle name="常规 14" xfId="21"/>
    <cellStyle name="常规 14 2" xfId="33"/>
    <cellStyle name="常规 14 2 2" xfId="78"/>
    <cellStyle name="常规 14 3" xfId="69"/>
    <cellStyle name="常规 15" xfId="22"/>
    <cellStyle name="常规 15 2" xfId="32"/>
    <cellStyle name="常规 15 2 2" xfId="77"/>
    <cellStyle name="常规 15 3" xfId="70"/>
    <cellStyle name="常规 16" xfId="31"/>
    <cellStyle name="常规 16 2" xfId="35"/>
    <cellStyle name="常规 16 2 2" xfId="43"/>
    <cellStyle name="常规 16 2 2 2" xfId="56"/>
    <cellStyle name="常规 16 2 2 2 2" xfId="103"/>
    <cellStyle name="常规 16 2 2 3" xfId="91"/>
    <cellStyle name="常规 16 2 3" xfId="50"/>
    <cellStyle name="常规 16 2 3 2" xfId="97"/>
    <cellStyle name="常规 16 2 4" xfId="85"/>
    <cellStyle name="常规 16 3" xfId="36"/>
    <cellStyle name="常规 16 3 2" xfId="79"/>
    <cellStyle name="常规 16 4" xfId="39"/>
    <cellStyle name="常规 16 4 2" xfId="45"/>
    <cellStyle name="常规 16 4 2 2" xfId="58"/>
    <cellStyle name="常规 16 4 2 2 2" xfId="105"/>
    <cellStyle name="常规 16 4 2 3" xfId="93"/>
    <cellStyle name="常规 16 4 3" xfId="52"/>
    <cellStyle name="常规 16 4 3 2" xfId="99"/>
    <cellStyle name="常规 16 4 4" xfId="87"/>
    <cellStyle name="常规 16 5" xfId="41"/>
    <cellStyle name="常规 16 5 2" xfId="54"/>
    <cellStyle name="常规 16 5 2 2" xfId="101"/>
    <cellStyle name="常规 16 5 3" xfId="89"/>
    <cellStyle name="常规 16 6" xfId="48"/>
    <cellStyle name="常规 16 6 2" xfId="95"/>
    <cellStyle name="常规 16 7" xfId="83"/>
    <cellStyle name="常规 17" xfId="34"/>
    <cellStyle name="常规 17 2" xfId="38"/>
    <cellStyle name="常规 17 2 2" xfId="80"/>
    <cellStyle name="常规 17 3" xfId="42"/>
    <cellStyle name="常规 17 3 2" xfId="55"/>
    <cellStyle name="常规 17 3 2 2" xfId="102"/>
    <cellStyle name="常规 17 3 3" xfId="90"/>
    <cellStyle name="常规 17 4" xfId="49"/>
    <cellStyle name="常规 17 4 2" xfId="96"/>
    <cellStyle name="常规 17 5" xfId="84"/>
    <cellStyle name="常规 18" xfId="37"/>
    <cellStyle name="常规 18 2" xfId="44"/>
    <cellStyle name="常规 18 2 2" xfId="57"/>
    <cellStyle name="常规 18 2 2 2" xfId="104"/>
    <cellStyle name="常规 18 2 3" xfId="92"/>
    <cellStyle name="常规 18 3" xfId="51"/>
    <cellStyle name="常规 18 3 2" xfId="98"/>
    <cellStyle name="常规 18 4" xfId="86"/>
    <cellStyle name="常规 19" xfId="40"/>
    <cellStyle name="常规 19 2" xfId="53"/>
    <cellStyle name="常规 19 2 2" xfId="100"/>
    <cellStyle name="常规 19 3" xfId="88"/>
    <cellStyle name="常规 2" xfId="1"/>
    <cellStyle name="常规 2 2" xfId="23"/>
    <cellStyle name="常规 2 2 2" xfId="72"/>
    <cellStyle name="常规 2 3" xfId="71"/>
    <cellStyle name="常规 20" xfId="47"/>
    <cellStyle name="常规 20 2" xfId="81"/>
    <cellStyle name="常规 21" xfId="59"/>
    <cellStyle name="常规 22" xfId="46"/>
    <cellStyle name="常规 22 2" xfId="94"/>
    <cellStyle name="常规 23" xfId="82"/>
    <cellStyle name="常规 3" xfId="24"/>
    <cellStyle name="常规 3 2" xfId="73"/>
    <cellStyle name="常规 4" xfId="25"/>
    <cellStyle name="常规 5" xfId="26"/>
    <cellStyle name="常规 5 2" xfId="74"/>
    <cellStyle name="常规 6" xfId="27"/>
    <cellStyle name="常规 7" xfId="28"/>
    <cellStyle name="常规 8" xfId="29"/>
    <cellStyle name="常规 8 2" xfId="75"/>
    <cellStyle name="常规 9" xfId="30"/>
    <cellStyle name="常规 9 2" xfId="76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7"/>
  <sheetViews>
    <sheetView tabSelected="1" topLeftCell="A49" workbookViewId="0">
      <selection activeCell="S59" sqref="S59"/>
    </sheetView>
  </sheetViews>
  <sheetFormatPr defaultRowHeight="13.5"/>
  <sheetData>
    <row r="1" spans="1:16" ht="28.5">
      <c r="A1" s="18" t="s">
        <v>65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15">
      <c r="A2" s="18"/>
      <c r="B2" s="4" t="s">
        <v>25</v>
      </c>
      <c r="C2" s="4" t="s">
        <v>19</v>
      </c>
      <c r="D2" s="4">
        <v>70</v>
      </c>
      <c r="E2" s="4">
        <v>242</v>
      </c>
      <c r="F2" s="4">
        <v>5.5</v>
      </c>
      <c r="G2" s="4">
        <v>0.6</v>
      </c>
      <c r="H2" s="4">
        <v>54</v>
      </c>
      <c r="I2" s="4">
        <v>0.4</v>
      </c>
      <c r="J2" s="4">
        <v>0</v>
      </c>
      <c r="K2" s="4">
        <v>0.11</v>
      </c>
      <c r="L2" s="4">
        <v>0.03</v>
      </c>
      <c r="M2" s="4">
        <v>0</v>
      </c>
      <c r="N2" s="4">
        <v>6</v>
      </c>
      <c r="O2" s="4">
        <v>0.8</v>
      </c>
      <c r="P2" s="4">
        <v>1.08</v>
      </c>
    </row>
    <row r="3" spans="1:16" ht="15">
      <c r="A3" s="18"/>
      <c r="B3" s="21" t="s">
        <v>42</v>
      </c>
      <c r="C3" s="34" t="s">
        <v>43</v>
      </c>
      <c r="D3" s="32">
        <v>70</v>
      </c>
      <c r="E3" s="17">
        <v>295</v>
      </c>
      <c r="F3" s="17">
        <v>22.9</v>
      </c>
      <c r="G3" s="17">
        <v>17.8</v>
      </c>
      <c r="H3" s="17">
        <v>10.9</v>
      </c>
      <c r="I3" s="17">
        <v>0</v>
      </c>
      <c r="J3" s="17">
        <v>34</v>
      </c>
      <c r="K3" s="17">
        <v>0</v>
      </c>
      <c r="L3" s="17">
        <v>0.06</v>
      </c>
      <c r="M3" s="17">
        <v>0</v>
      </c>
      <c r="N3" s="17">
        <v>11</v>
      </c>
      <c r="O3" s="17">
        <v>1.3</v>
      </c>
      <c r="P3" s="17">
        <v>0.56999999999999995</v>
      </c>
    </row>
    <row r="4" spans="1:16" ht="15">
      <c r="A4" s="18"/>
      <c r="B4" s="31"/>
      <c r="C4" s="33" t="s">
        <v>44</v>
      </c>
      <c r="D4" s="32">
        <v>60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6" ht="15">
      <c r="A5" s="18"/>
      <c r="B5" s="30" t="s">
        <v>57</v>
      </c>
      <c r="C5" s="46" t="s">
        <v>58</v>
      </c>
      <c r="D5" s="45">
        <v>80</v>
      </c>
      <c r="E5" s="25">
        <v>85</v>
      </c>
      <c r="F5" s="25">
        <v>5.8</v>
      </c>
      <c r="G5" s="25">
        <v>5.6</v>
      </c>
      <c r="H5" s="25">
        <v>3.1</v>
      </c>
      <c r="I5" s="25">
        <v>0.3</v>
      </c>
      <c r="J5" s="25">
        <v>113</v>
      </c>
      <c r="K5" s="25">
        <v>0.05</v>
      </c>
      <c r="L5" s="25">
        <v>0.12</v>
      </c>
      <c r="M5" s="25">
        <v>8.4</v>
      </c>
      <c r="N5" s="25">
        <v>24</v>
      </c>
      <c r="O5" s="25">
        <v>0.9</v>
      </c>
      <c r="P5" s="25">
        <v>0.55000000000000004</v>
      </c>
    </row>
    <row r="6" spans="1:16" ht="15">
      <c r="A6" s="18"/>
      <c r="B6" s="25"/>
      <c r="C6" s="46" t="s">
        <v>16</v>
      </c>
      <c r="D6" s="45">
        <v>30</v>
      </c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ht="15">
      <c r="A7" s="18"/>
      <c r="B7" s="16" t="s">
        <v>59</v>
      </c>
      <c r="C7" s="47" t="s">
        <v>37</v>
      </c>
      <c r="D7" s="47">
        <v>100</v>
      </c>
      <c r="E7" s="11">
        <v>56</v>
      </c>
      <c r="F7" s="11">
        <v>3.2</v>
      </c>
      <c r="G7" s="11">
        <v>3.5</v>
      </c>
      <c r="H7" s="11">
        <v>4.4000000000000004</v>
      </c>
      <c r="I7" s="11">
        <v>2.4</v>
      </c>
      <c r="J7" s="11">
        <v>4</v>
      </c>
      <c r="K7" s="11">
        <v>0.04</v>
      </c>
      <c r="L7" s="11">
        <v>0.03</v>
      </c>
      <c r="M7" s="11">
        <v>12</v>
      </c>
      <c r="N7" s="11">
        <v>79</v>
      </c>
      <c r="O7" s="11">
        <v>0.5</v>
      </c>
      <c r="P7" s="11">
        <v>0.5</v>
      </c>
    </row>
    <row r="8" spans="1:16" ht="15">
      <c r="A8" s="18"/>
      <c r="B8" s="11"/>
      <c r="C8" s="48" t="s">
        <v>22</v>
      </c>
      <c r="D8" s="47">
        <v>2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</row>
    <row r="9" spans="1:16" ht="15">
      <c r="A9" s="18"/>
      <c r="B9" s="27" t="s">
        <v>60</v>
      </c>
      <c r="C9" s="51" t="s">
        <v>21</v>
      </c>
      <c r="D9" s="49">
        <v>5</v>
      </c>
      <c r="E9" s="24">
        <v>40</v>
      </c>
      <c r="F9" s="24">
        <v>3.2</v>
      </c>
      <c r="G9" s="24">
        <v>2.8</v>
      </c>
      <c r="H9" s="24">
        <v>0.6</v>
      </c>
      <c r="I9" s="24">
        <v>0</v>
      </c>
      <c r="J9" s="24">
        <v>8</v>
      </c>
      <c r="K9" s="24">
        <v>0.03</v>
      </c>
      <c r="L9" s="24">
        <v>0.03</v>
      </c>
      <c r="M9" s="24">
        <v>2.6</v>
      </c>
      <c r="N9" s="24">
        <v>7</v>
      </c>
      <c r="O9" s="24">
        <v>0.6</v>
      </c>
      <c r="P9" s="24">
        <v>0.76</v>
      </c>
    </row>
    <row r="10" spans="1:16" ht="15">
      <c r="A10" s="18"/>
      <c r="B10" s="36"/>
      <c r="C10" s="50" t="s">
        <v>61</v>
      </c>
      <c r="D10" s="49">
        <v>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</row>
    <row r="11" spans="1:16" ht="15">
      <c r="A11" s="18"/>
      <c r="B11" s="36"/>
      <c r="C11" s="50" t="s">
        <v>62</v>
      </c>
      <c r="D11" s="49">
        <v>3</v>
      </c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</row>
    <row r="12" spans="1:16" ht="15">
      <c r="A12" s="18"/>
      <c r="B12" s="29"/>
      <c r="C12" s="51" t="s">
        <v>63</v>
      </c>
      <c r="D12" s="49">
        <v>12</v>
      </c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</row>
    <row r="13" spans="1:16" ht="15">
      <c r="A13" s="18"/>
      <c r="B13" s="53" t="s">
        <v>17</v>
      </c>
      <c r="C13" s="53" t="s">
        <v>64</v>
      </c>
      <c r="D13" s="52">
        <v>110</v>
      </c>
      <c r="E13" s="54">
        <v>112</v>
      </c>
      <c r="F13" s="54">
        <v>1.7</v>
      </c>
      <c r="G13" s="54">
        <v>0.2</v>
      </c>
      <c r="H13" s="54">
        <v>26.4</v>
      </c>
      <c r="I13" s="54">
        <v>1.4</v>
      </c>
      <c r="J13" s="54">
        <v>6</v>
      </c>
      <c r="K13" s="54">
        <v>0.02</v>
      </c>
      <c r="L13" s="54">
        <v>0.05</v>
      </c>
      <c r="M13" s="54">
        <v>9.6</v>
      </c>
      <c r="N13" s="54">
        <v>8</v>
      </c>
      <c r="O13" s="54">
        <v>0.5</v>
      </c>
      <c r="P13" s="54">
        <v>0.22</v>
      </c>
    </row>
    <row r="14" spans="1:16" ht="15">
      <c r="A14" s="18"/>
      <c r="B14" s="15" t="s">
        <v>18</v>
      </c>
      <c r="C14" s="15"/>
      <c r="D14" s="15"/>
      <c r="E14" s="3">
        <f>SUM(E2:E13)</f>
        <v>830</v>
      </c>
      <c r="F14" s="3">
        <f>SUM(F2:F13)</f>
        <v>42.300000000000004</v>
      </c>
      <c r="G14" s="3">
        <f>SUM(G2:G13)</f>
        <v>30.5</v>
      </c>
      <c r="H14" s="3">
        <f>SUM(H2:H13)</f>
        <v>99.4</v>
      </c>
      <c r="I14" s="3">
        <f t="shared" ref="E14:P14" si="0">SUM(I2:I13)</f>
        <v>4.5</v>
      </c>
      <c r="J14" s="3">
        <f>SUM(J2:J13)</f>
        <v>165</v>
      </c>
      <c r="K14" s="3">
        <f t="shared" si="0"/>
        <v>0.25</v>
      </c>
      <c r="L14" s="3">
        <f>SUM(L2:L13)</f>
        <v>0.32</v>
      </c>
      <c r="M14" s="3">
        <f t="shared" si="0"/>
        <v>32.6</v>
      </c>
      <c r="N14" s="3">
        <f t="shared" si="0"/>
        <v>135</v>
      </c>
      <c r="O14" s="3">
        <f>SUM(O2:O13)</f>
        <v>4.5999999999999996</v>
      </c>
      <c r="P14" s="3">
        <f>SUM(P2:P13)</f>
        <v>3.68</v>
      </c>
    </row>
    <row r="15" spans="1:16" ht="28.5">
      <c r="A15" s="18" t="s">
        <v>73</v>
      </c>
      <c r="B15" s="2" t="s">
        <v>0</v>
      </c>
      <c r="C15" s="2" t="s">
        <v>1</v>
      </c>
      <c r="D15" s="2" t="s">
        <v>2</v>
      </c>
      <c r="E15" s="2" t="s">
        <v>3</v>
      </c>
      <c r="F15" s="2" t="s">
        <v>4</v>
      </c>
      <c r="G15" s="2" t="s">
        <v>5</v>
      </c>
      <c r="H15" s="2" t="s">
        <v>6</v>
      </c>
      <c r="I15" s="2" t="s">
        <v>7</v>
      </c>
      <c r="J15" s="2" t="s">
        <v>8</v>
      </c>
      <c r="K15" s="2" t="s">
        <v>9</v>
      </c>
      <c r="L15" s="2" t="s">
        <v>10</v>
      </c>
      <c r="M15" s="2" t="s">
        <v>11</v>
      </c>
      <c r="N15" s="2" t="s">
        <v>12</v>
      </c>
      <c r="O15" s="2" t="s">
        <v>13</v>
      </c>
      <c r="P15" s="2" t="s">
        <v>14</v>
      </c>
    </row>
    <row r="16" spans="1:16" ht="15">
      <c r="A16" s="18"/>
      <c r="B16" s="79" t="s">
        <v>25</v>
      </c>
      <c r="C16" s="79" t="s">
        <v>19</v>
      </c>
      <c r="D16" s="79">
        <v>70</v>
      </c>
      <c r="E16" s="79">
        <v>242</v>
      </c>
      <c r="F16" s="79">
        <v>5.5</v>
      </c>
      <c r="G16" s="79">
        <v>0.6</v>
      </c>
      <c r="H16" s="79">
        <v>54</v>
      </c>
      <c r="I16" s="79">
        <v>0.4</v>
      </c>
      <c r="J16" s="79">
        <v>0</v>
      </c>
      <c r="K16" s="79">
        <v>0.11</v>
      </c>
      <c r="L16" s="79">
        <v>0.03</v>
      </c>
      <c r="M16" s="79">
        <v>0</v>
      </c>
      <c r="N16" s="79">
        <v>6</v>
      </c>
      <c r="O16" s="79">
        <v>0.8</v>
      </c>
      <c r="P16" s="79">
        <v>1.08</v>
      </c>
    </row>
    <row r="17" spans="1:16" ht="15">
      <c r="A17" s="18"/>
      <c r="B17" s="16" t="s">
        <v>50</v>
      </c>
      <c r="C17" s="39" t="s">
        <v>20</v>
      </c>
      <c r="D17" s="39">
        <v>85</v>
      </c>
      <c r="E17" s="11">
        <v>171</v>
      </c>
      <c r="F17" s="11">
        <v>16.3</v>
      </c>
      <c r="G17" s="11">
        <v>6.3</v>
      </c>
      <c r="H17" s="11">
        <v>12.4</v>
      </c>
      <c r="I17" s="11">
        <v>0.2</v>
      </c>
      <c r="J17" s="11">
        <v>0</v>
      </c>
      <c r="K17" s="11">
        <v>0.03</v>
      </c>
      <c r="L17" s="11">
        <v>0.06</v>
      </c>
      <c r="M17" s="11">
        <v>0</v>
      </c>
      <c r="N17" s="11">
        <v>78</v>
      </c>
      <c r="O17" s="11">
        <v>2.2000000000000002</v>
      </c>
      <c r="P17" s="11">
        <v>1.38</v>
      </c>
    </row>
    <row r="18" spans="1:16" ht="15">
      <c r="A18" s="18"/>
      <c r="B18" s="11"/>
      <c r="C18" s="40" t="s">
        <v>51</v>
      </c>
      <c r="D18" s="39">
        <v>20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</row>
    <row r="19" spans="1:16" ht="15">
      <c r="A19" s="18"/>
      <c r="B19" s="20" t="s">
        <v>66</v>
      </c>
      <c r="C19" s="56" t="s">
        <v>67</v>
      </c>
      <c r="D19" s="55">
        <v>55</v>
      </c>
      <c r="E19" s="35">
        <v>74</v>
      </c>
      <c r="F19" s="35">
        <v>5.7</v>
      </c>
      <c r="G19" s="35">
        <v>4.0999999999999996</v>
      </c>
      <c r="H19" s="35">
        <v>4.0999999999999996</v>
      </c>
      <c r="I19" s="35">
        <v>1.1000000000000001</v>
      </c>
      <c r="J19" s="35">
        <v>36</v>
      </c>
      <c r="K19" s="35">
        <v>0.09</v>
      </c>
      <c r="L19" s="35">
        <v>7.0000000000000007E-2</v>
      </c>
      <c r="M19" s="35">
        <v>4.0999999999999996</v>
      </c>
      <c r="N19" s="35">
        <v>7</v>
      </c>
      <c r="O19" s="35">
        <v>0.7</v>
      </c>
      <c r="P19" s="35">
        <v>0.74</v>
      </c>
    </row>
    <row r="20" spans="1:16" ht="15">
      <c r="A20" s="18"/>
      <c r="B20" s="18"/>
      <c r="C20" s="56" t="s">
        <v>69</v>
      </c>
      <c r="D20" s="55">
        <v>5</v>
      </c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</row>
    <row r="21" spans="1:16" ht="15">
      <c r="A21" s="18"/>
      <c r="B21" s="18"/>
      <c r="C21" s="56" t="s">
        <v>68</v>
      </c>
      <c r="D21" s="55">
        <v>25</v>
      </c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</row>
    <row r="22" spans="1:16" ht="15">
      <c r="A22" s="18"/>
      <c r="B22" s="20" t="s">
        <v>70</v>
      </c>
      <c r="C22" s="56" t="s">
        <v>71</v>
      </c>
      <c r="D22" s="1">
        <v>80</v>
      </c>
      <c r="E22" s="18">
        <v>29</v>
      </c>
      <c r="F22" s="18">
        <v>1.4</v>
      </c>
      <c r="G22" s="18">
        <v>2.4</v>
      </c>
      <c r="H22" s="18">
        <v>1.1000000000000001</v>
      </c>
      <c r="I22" s="18">
        <v>1</v>
      </c>
      <c r="J22" s="18">
        <v>2</v>
      </c>
      <c r="K22" s="18">
        <v>0.02</v>
      </c>
      <c r="L22" s="18">
        <v>0.01</v>
      </c>
      <c r="M22" s="18">
        <v>0</v>
      </c>
      <c r="N22" s="18">
        <v>13</v>
      </c>
      <c r="O22" s="18">
        <v>0.2</v>
      </c>
      <c r="P22" s="18">
        <v>0.15</v>
      </c>
    </row>
    <row r="23" spans="1:16" ht="15">
      <c r="A23" s="18"/>
      <c r="B23" s="18"/>
      <c r="C23" s="56" t="s">
        <v>72</v>
      </c>
      <c r="D23" s="1">
        <v>10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</row>
    <row r="24" spans="1:16" ht="15">
      <c r="A24" s="18"/>
      <c r="B24" s="22" t="s">
        <v>74</v>
      </c>
      <c r="C24" s="59" t="s">
        <v>75</v>
      </c>
      <c r="D24" s="57">
        <v>10</v>
      </c>
      <c r="E24" s="19">
        <v>40</v>
      </c>
      <c r="F24" s="19">
        <v>3.2</v>
      </c>
      <c r="G24" s="19">
        <v>2.8</v>
      </c>
      <c r="H24" s="19">
        <v>0.6</v>
      </c>
      <c r="I24" s="19">
        <v>0</v>
      </c>
      <c r="J24" s="19">
        <v>8</v>
      </c>
      <c r="K24" s="19">
        <v>0.03</v>
      </c>
      <c r="L24" s="19">
        <v>0.03</v>
      </c>
      <c r="M24" s="19">
        <v>2.6</v>
      </c>
      <c r="N24" s="19">
        <v>7</v>
      </c>
      <c r="O24" s="19">
        <v>0.6</v>
      </c>
      <c r="P24" s="19">
        <v>0.76</v>
      </c>
    </row>
    <row r="25" spans="1:16" ht="15">
      <c r="A25" s="18"/>
      <c r="B25" s="23"/>
      <c r="C25" s="58" t="s">
        <v>76</v>
      </c>
      <c r="D25" s="57">
        <v>20</v>
      </c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</row>
    <row r="26" spans="1:16" ht="15">
      <c r="A26" s="18"/>
      <c r="B26" s="60" t="s">
        <v>77</v>
      </c>
      <c r="C26" s="60" t="s">
        <v>77</v>
      </c>
      <c r="D26" s="60">
        <v>100</v>
      </c>
      <c r="E26" s="60">
        <v>61</v>
      </c>
      <c r="F26" s="60">
        <v>0.7</v>
      </c>
      <c r="G26" s="60">
        <v>0.2</v>
      </c>
      <c r="H26" s="60">
        <v>15.3</v>
      </c>
      <c r="I26" s="60">
        <v>1.6</v>
      </c>
      <c r="J26" s="60">
        <v>63</v>
      </c>
      <c r="K26" s="60">
        <v>0.05</v>
      </c>
      <c r="L26" s="60">
        <v>0.01</v>
      </c>
      <c r="M26" s="60">
        <v>4</v>
      </c>
      <c r="N26" s="60">
        <v>18</v>
      </c>
      <c r="O26" s="60">
        <v>0.2</v>
      </c>
      <c r="P26" s="60">
        <v>0.16</v>
      </c>
    </row>
    <row r="27" spans="1:16" ht="15">
      <c r="A27" s="18"/>
      <c r="B27" s="15" t="s">
        <v>18</v>
      </c>
      <c r="C27" s="15"/>
      <c r="D27" s="15"/>
      <c r="E27" s="3">
        <f>SUM(E16:E26)</f>
        <v>617</v>
      </c>
      <c r="F27" s="3">
        <f>SUM(F16:F26)</f>
        <v>32.800000000000004</v>
      </c>
      <c r="G27" s="3">
        <f>SUM(G16:G26)</f>
        <v>16.399999999999999</v>
      </c>
      <c r="H27" s="3">
        <f>SUM(H16:H26)</f>
        <v>87.499999999999986</v>
      </c>
      <c r="I27" s="3">
        <f>SUM(I16:I26)</f>
        <v>4.3000000000000007</v>
      </c>
      <c r="J27" s="3">
        <f>SUM(J16:J26)</f>
        <v>109</v>
      </c>
      <c r="K27" s="3">
        <f>SUM(K16:K26)</f>
        <v>0.33</v>
      </c>
      <c r="L27" s="3">
        <f>SUM(L16:L26)</f>
        <v>0.21000000000000002</v>
      </c>
      <c r="M27" s="3">
        <f>SUM(M16:M26)</f>
        <v>10.7</v>
      </c>
      <c r="N27" s="3">
        <f>SUM(N16:N26)</f>
        <v>129</v>
      </c>
      <c r="O27" s="3">
        <f>SUM(O16:O26)</f>
        <v>4.7</v>
      </c>
      <c r="P27" s="3">
        <f>SUM(P16:P26)</f>
        <v>4.2700000000000005</v>
      </c>
    </row>
    <row r="28" spans="1:16" ht="28.5">
      <c r="A28" s="18" t="s">
        <v>78</v>
      </c>
      <c r="B28" s="2" t="s">
        <v>0</v>
      </c>
      <c r="C28" s="2" t="s">
        <v>1</v>
      </c>
      <c r="D28" s="2" t="s">
        <v>2</v>
      </c>
      <c r="E28" s="2" t="s">
        <v>3</v>
      </c>
      <c r="F28" s="2" t="s">
        <v>4</v>
      </c>
      <c r="G28" s="2" t="s">
        <v>5</v>
      </c>
      <c r="H28" s="2" t="s">
        <v>6</v>
      </c>
      <c r="I28" s="2" t="s">
        <v>7</v>
      </c>
      <c r="J28" s="2" t="s">
        <v>8</v>
      </c>
      <c r="K28" s="2" t="s">
        <v>9</v>
      </c>
      <c r="L28" s="2" t="s">
        <v>10</v>
      </c>
      <c r="M28" s="2" t="s">
        <v>11</v>
      </c>
      <c r="N28" s="2" t="s">
        <v>12</v>
      </c>
      <c r="O28" s="2" t="s">
        <v>13</v>
      </c>
      <c r="P28" s="2" t="s">
        <v>14</v>
      </c>
    </row>
    <row r="29" spans="1:16" ht="15">
      <c r="A29" s="18"/>
      <c r="B29" s="20" t="s">
        <v>99</v>
      </c>
      <c r="C29" s="82" t="s">
        <v>41</v>
      </c>
      <c r="D29" s="81">
        <v>70</v>
      </c>
      <c r="E29" s="18">
        <v>260</v>
      </c>
      <c r="F29" s="18">
        <v>6.1</v>
      </c>
      <c r="G29" s="18">
        <v>0.8</v>
      </c>
      <c r="H29" s="18">
        <v>57.6</v>
      </c>
      <c r="I29" s="18">
        <v>0.5</v>
      </c>
      <c r="J29" s="18">
        <v>0</v>
      </c>
      <c r="K29" s="18">
        <v>0.12</v>
      </c>
      <c r="L29" s="18">
        <v>0.04</v>
      </c>
      <c r="M29" s="18">
        <v>0</v>
      </c>
      <c r="N29" s="18">
        <v>8</v>
      </c>
      <c r="O29" s="18">
        <v>1</v>
      </c>
      <c r="P29" s="18">
        <v>1.1599999999999999</v>
      </c>
    </row>
    <row r="30" spans="1:16" ht="15">
      <c r="A30" s="18"/>
      <c r="B30" s="18"/>
      <c r="C30" s="82" t="s">
        <v>100</v>
      </c>
      <c r="D30" s="81">
        <v>5</v>
      </c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</row>
    <row r="31" spans="1:16" ht="15">
      <c r="A31" s="18"/>
      <c r="B31" s="25" t="s">
        <v>45</v>
      </c>
      <c r="C31" s="43" t="s">
        <v>46</v>
      </c>
      <c r="D31" s="43" t="s">
        <v>47</v>
      </c>
      <c r="E31" s="25">
        <v>332</v>
      </c>
      <c r="F31" s="25">
        <v>16.3</v>
      </c>
      <c r="G31" s="25">
        <v>26.5</v>
      </c>
      <c r="H31" s="25">
        <v>7.5</v>
      </c>
      <c r="I31" s="25">
        <v>0.3</v>
      </c>
      <c r="J31" s="25">
        <v>0</v>
      </c>
      <c r="K31" s="25">
        <v>0.05</v>
      </c>
      <c r="L31" s="25">
        <v>0.06</v>
      </c>
      <c r="M31" s="25">
        <v>4.2</v>
      </c>
      <c r="N31" s="25">
        <v>3</v>
      </c>
      <c r="O31" s="25">
        <v>0.8</v>
      </c>
      <c r="P31" s="25">
        <v>2.5299999999999998</v>
      </c>
    </row>
    <row r="32" spans="1:16" ht="15">
      <c r="A32" s="18"/>
      <c r="B32" s="25"/>
      <c r="C32" s="43" t="s">
        <v>48</v>
      </c>
      <c r="D32" s="43" t="s">
        <v>49</v>
      </c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</row>
    <row r="33" spans="1:16" ht="15">
      <c r="A33" s="18"/>
      <c r="B33" s="18" t="s">
        <v>35</v>
      </c>
      <c r="C33" s="61" t="s">
        <v>36</v>
      </c>
      <c r="D33" s="61">
        <v>35</v>
      </c>
      <c r="E33" s="18">
        <v>108</v>
      </c>
      <c r="F33" s="18">
        <v>6</v>
      </c>
      <c r="G33" s="18">
        <v>8.8000000000000007</v>
      </c>
      <c r="H33" s="18">
        <v>1.2</v>
      </c>
      <c r="I33" s="18">
        <v>0</v>
      </c>
      <c r="J33" s="18">
        <v>84</v>
      </c>
      <c r="K33" s="18">
        <v>0.06</v>
      </c>
      <c r="L33" s="18">
        <v>0.11</v>
      </c>
      <c r="M33" s="18">
        <v>0</v>
      </c>
      <c r="N33" s="18">
        <v>21</v>
      </c>
      <c r="O33" s="18">
        <v>0.9</v>
      </c>
      <c r="P33" s="18">
        <v>0.64</v>
      </c>
    </row>
    <row r="34" spans="1:16" ht="15">
      <c r="A34" s="18"/>
      <c r="B34" s="18"/>
      <c r="C34" s="62" t="s">
        <v>30</v>
      </c>
      <c r="D34" s="61">
        <v>10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</row>
    <row r="35" spans="1:16" ht="15">
      <c r="A35" s="18"/>
      <c r="B35" s="18" t="s">
        <v>79</v>
      </c>
      <c r="C35" s="63" t="s">
        <v>40</v>
      </c>
      <c r="D35" s="63">
        <v>90</v>
      </c>
      <c r="E35" s="18">
        <v>34</v>
      </c>
      <c r="F35" s="18">
        <v>1.5</v>
      </c>
      <c r="G35" s="18">
        <v>2.2999999999999998</v>
      </c>
      <c r="H35" s="18">
        <v>2.7</v>
      </c>
      <c r="I35" s="18">
        <v>1.3</v>
      </c>
      <c r="J35" s="18">
        <v>139</v>
      </c>
      <c r="K35" s="18">
        <v>0.01</v>
      </c>
      <c r="L35" s="18">
        <v>0.06</v>
      </c>
      <c r="M35" s="18">
        <v>57.7</v>
      </c>
      <c r="N35" s="18">
        <v>105</v>
      </c>
      <c r="O35" s="18">
        <v>1.2</v>
      </c>
      <c r="P35" s="18">
        <v>0.32</v>
      </c>
    </row>
    <row r="36" spans="1:16" ht="15">
      <c r="A36" s="18"/>
      <c r="B36" s="18"/>
      <c r="C36" s="63" t="s">
        <v>80</v>
      </c>
      <c r="D36" s="63">
        <v>10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</row>
    <row r="37" spans="1:16" ht="15">
      <c r="A37" s="18"/>
      <c r="B37" s="25" t="s">
        <v>31</v>
      </c>
      <c r="C37" s="65" t="s">
        <v>32</v>
      </c>
      <c r="D37" s="64">
        <v>40</v>
      </c>
      <c r="E37" s="25">
        <v>39</v>
      </c>
      <c r="F37" s="25">
        <v>0.8</v>
      </c>
      <c r="G37" s="25">
        <v>2.7</v>
      </c>
      <c r="H37" s="25">
        <v>3.3</v>
      </c>
      <c r="I37" s="25">
        <v>0.4</v>
      </c>
      <c r="J37" s="25">
        <v>0</v>
      </c>
      <c r="K37" s="25">
        <v>0.02</v>
      </c>
      <c r="L37" s="25">
        <v>0</v>
      </c>
      <c r="M37" s="25">
        <v>7.6</v>
      </c>
      <c r="N37" s="25">
        <v>20</v>
      </c>
      <c r="O37" s="25">
        <v>0.2</v>
      </c>
      <c r="P37" s="25">
        <v>0.15</v>
      </c>
    </row>
    <row r="38" spans="1:16" ht="15">
      <c r="A38" s="18"/>
      <c r="B38" s="25"/>
      <c r="C38" s="65" t="s">
        <v>33</v>
      </c>
      <c r="D38" s="64">
        <v>10</v>
      </c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</row>
    <row r="39" spans="1:16" ht="15">
      <c r="A39" s="18"/>
      <c r="B39" s="67" t="s">
        <v>81</v>
      </c>
      <c r="C39" s="67" t="s">
        <v>82</v>
      </c>
      <c r="D39" s="66">
        <v>100</v>
      </c>
      <c r="E39" s="66">
        <v>36</v>
      </c>
      <c r="F39" s="66">
        <v>0.6</v>
      </c>
      <c r="G39" s="66">
        <v>0.3</v>
      </c>
      <c r="H39" s="66">
        <v>8.1999999999999993</v>
      </c>
      <c r="I39" s="66">
        <v>1.1000000000000001</v>
      </c>
      <c r="J39" s="66">
        <v>110</v>
      </c>
      <c r="K39" s="66">
        <v>0.04</v>
      </c>
      <c r="L39" s="66">
        <v>0.03</v>
      </c>
      <c r="M39" s="66">
        <v>15.2</v>
      </c>
      <c r="N39" s="66">
        <v>15</v>
      </c>
      <c r="O39" s="66">
        <v>0.2</v>
      </c>
      <c r="P39" s="66">
        <v>0.08</v>
      </c>
    </row>
    <row r="40" spans="1:16" ht="15">
      <c r="A40" s="18"/>
      <c r="B40" s="15" t="s">
        <v>18</v>
      </c>
      <c r="C40" s="15"/>
      <c r="D40" s="15"/>
      <c r="E40" s="3">
        <f>SUM(E29:E39)</f>
        <v>809</v>
      </c>
      <c r="F40" s="3">
        <f>SUM(F29:F39)</f>
        <v>31.3</v>
      </c>
      <c r="G40" s="3">
        <f>SUM(G29:G39)</f>
        <v>41.4</v>
      </c>
      <c r="H40" s="3">
        <f>SUM(H29:H39)</f>
        <v>80.5</v>
      </c>
      <c r="I40" s="3">
        <f>SUM(I29:I39)</f>
        <v>3.6</v>
      </c>
      <c r="J40" s="3">
        <f t="shared" ref="E40:P40" si="1">SUM(J30:J39)</f>
        <v>333</v>
      </c>
      <c r="K40" s="3">
        <f>SUM(K29:K39)</f>
        <v>0.3</v>
      </c>
      <c r="L40" s="3">
        <f t="shared" si="1"/>
        <v>0.26</v>
      </c>
      <c r="M40" s="3">
        <f>SUM(M29:M39)</f>
        <v>84.7</v>
      </c>
      <c r="N40" s="3">
        <f t="shared" si="1"/>
        <v>164</v>
      </c>
      <c r="O40" s="3">
        <f t="shared" si="1"/>
        <v>3.3000000000000007</v>
      </c>
      <c r="P40" s="3">
        <f>SUM(P29:P39)</f>
        <v>4.88</v>
      </c>
    </row>
    <row r="41" spans="1:16" ht="28.5">
      <c r="A41" s="18" t="s">
        <v>83</v>
      </c>
      <c r="B41" s="2" t="s">
        <v>0</v>
      </c>
      <c r="C41" s="2" t="s">
        <v>1</v>
      </c>
      <c r="D41" s="2" t="s">
        <v>2</v>
      </c>
      <c r="E41" s="2" t="s">
        <v>3</v>
      </c>
      <c r="F41" s="2" t="s">
        <v>4</v>
      </c>
      <c r="G41" s="2" t="s">
        <v>5</v>
      </c>
      <c r="H41" s="2" t="s">
        <v>6</v>
      </c>
      <c r="I41" s="2" t="s">
        <v>7</v>
      </c>
      <c r="J41" s="2" t="s">
        <v>8</v>
      </c>
      <c r="K41" s="2" t="s">
        <v>9</v>
      </c>
      <c r="L41" s="2" t="s">
        <v>10</v>
      </c>
      <c r="M41" s="2" t="s">
        <v>11</v>
      </c>
      <c r="N41" s="2" t="s">
        <v>12</v>
      </c>
      <c r="O41" s="2" t="s">
        <v>13</v>
      </c>
      <c r="P41" s="2" t="s">
        <v>14</v>
      </c>
    </row>
    <row r="42" spans="1:16" ht="15">
      <c r="A42" s="18"/>
      <c r="B42" s="6" t="s">
        <v>34</v>
      </c>
      <c r="C42" s="5" t="s">
        <v>19</v>
      </c>
      <c r="D42" s="5">
        <v>70</v>
      </c>
      <c r="E42" s="5">
        <v>260</v>
      </c>
      <c r="F42" s="5">
        <v>6</v>
      </c>
      <c r="G42" s="5">
        <v>0.8</v>
      </c>
      <c r="H42" s="5">
        <v>57.8</v>
      </c>
      <c r="I42" s="5">
        <v>0.5</v>
      </c>
      <c r="J42" s="5">
        <v>0</v>
      </c>
      <c r="K42" s="5">
        <v>0.13</v>
      </c>
      <c r="L42" s="5">
        <v>0.04</v>
      </c>
      <c r="M42" s="5">
        <v>0</v>
      </c>
      <c r="N42" s="5">
        <v>8</v>
      </c>
      <c r="O42" s="5">
        <v>1.1000000000000001</v>
      </c>
      <c r="P42" s="5">
        <v>1.17</v>
      </c>
    </row>
    <row r="43" spans="1:16" ht="15">
      <c r="A43" s="18"/>
      <c r="B43" s="16" t="s">
        <v>52</v>
      </c>
      <c r="C43" s="42" t="s">
        <v>53</v>
      </c>
      <c r="D43" s="41">
        <v>120</v>
      </c>
      <c r="E43" s="11">
        <v>276</v>
      </c>
      <c r="F43" s="11">
        <v>14.8</v>
      </c>
      <c r="G43" s="11">
        <v>12.9</v>
      </c>
      <c r="H43" s="11">
        <v>25.1</v>
      </c>
      <c r="I43" s="11">
        <v>0.2</v>
      </c>
      <c r="J43" s="11">
        <v>0</v>
      </c>
      <c r="K43" s="11">
        <v>0.06</v>
      </c>
      <c r="L43" s="11">
        <v>0.06</v>
      </c>
      <c r="M43" s="11">
        <v>6.5</v>
      </c>
      <c r="N43" s="11">
        <v>9</v>
      </c>
      <c r="O43" s="11">
        <v>0.8</v>
      </c>
      <c r="P43" s="11">
        <v>0.73</v>
      </c>
    </row>
    <row r="44" spans="1:16" ht="15">
      <c r="A44" s="18"/>
      <c r="B44" s="11"/>
      <c r="C44" s="42" t="s">
        <v>54</v>
      </c>
      <c r="D44" s="41">
        <v>15</v>
      </c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</row>
    <row r="45" spans="1:16" ht="15">
      <c r="A45" s="18"/>
      <c r="B45" s="30" t="s">
        <v>85</v>
      </c>
      <c r="C45" s="69" t="s">
        <v>84</v>
      </c>
      <c r="D45" s="68">
        <v>30</v>
      </c>
      <c r="E45" s="37">
        <v>74</v>
      </c>
      <c r="F45" s="37">
        <v>5.7</v>
      </c>
      <c r="G45" s="37">
        <v>4.0999999999999996</v>
      </c>
      <c r="H45" s="37">
        <v>4.0999999999999996</v>
      </c>
      <c r="I45" s="37">
        <v>1.1000000000000001</v>
      </c>
      <c r="J45" s="37">
        <v>36</v>
      </c>
      <c r="K45" s="37">
        <v>0.09</v>
      </c>
      <c r="L45" s="37">
        <v>7.0000000000000007E-2</v>
      </c>
      <c r="M45" s="37">
        <v>4.0999999999999996</v>
      </c>
      <c r="N45" s="37">
        <v>7</v>
      </c>
      <c r="O45" s="37">
        <v>0.7</v>
      </c>
      <c r="P45" s="37">
        <v>0.74</v>
      </c>
    </row>
    <row r="46" spans="1:16" ht="15">
      <c r="A46" s="18"/>
      <c r="B46" s="25"/>
      <c r="C46" s="70" t="s">
        <v>86</v>
      </c>
      <c r="D46" s="68">
        <v>30</v>
      </c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</row>
    <row r="47" spans="1:16" ht="15">
      <c r="A47" s="18"/>
      <c r="B47" s="25"/>
      <c r="C47" s="69" t="s">
        <v>68</v>
      </c>
      <c r="D47" s="68">
        <v>25</v>
      </c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</row>
    <row r="48" spans="1:16" ht="15">
      <c r="A48" s="18"/>
      <c r="B48" s="25" t="s">
        <v>87</v>
      </c>
      <c r="C48" s="71" t="s">
        <v>88</v>
      </c>
      <c r="D48" s="71">
        <v>90</v>
      </c>
      <c r="E48" s="25">
        <v>29</v>
      </c>
      <c r="F48" s="25">
        <v>1.4</v>
      </c>
      <c r="G48" s="25">
        <v>2.4</v>
      </c>
      <c r="H48" s="25">
        <v>1.1000000000000001</v>
      </c>
      <c r="I48" s="25">
        <v>1</v>
      </c>
      <c r="J48" s="25">
        <v>2</v>
      </c>
      <c r="K48" s="25">
        <v>0.02</v>
      </c>
      <c r="L48" s="25">
        <v>0.01</v>
      </c>
      <c r="M48" s="25">
        <v>0</v>
      </c>
      <c r="N48" s="25">
        <v>13</v>
      </c>
      <c r="O48" s="25">
        <v>0.2</v>
      </c>
      <c r="P48" s="25">
        <v>0.15</v>
      </c>
    </row>
    <row r="49" spans="1:16" ht="15">
      <c r="A49" s="18"/>
      <c r="B49" s="25"/>
      <c r="C49" s="71" t="s">
        <v>23</v>
      </c>
      <c r="D49" s="71">
        <v>0.2</v>
      </c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</row>
    <row r="50" spans="1:16" ht="15">
      <c r="A50" s="18"/>
      <c r="B50" s="13" t="s">
        <v>89</v>
      </c>
      <c r="C50" s="72" t="s">
        <v>15</v>
      </c>
      <c r="D50" s="7">
        <v>15</v>
      </c>
      <c r="E50" s="14">
        <v>46</v>
      </c>
      <c r="F50" s="14">
        <v>2.5</v>
      </c>
      <c r="G50" s="14">
        <v>3.4</v>
      </c>
      <c r="H50" s="14">
        <v>1.5</v>
      </c>
      <c r="I50" s="14">
        <v>0.5</v>
      </c>
      <c r="J50" s="14">
        <v>50</v>
      </c>
      <c r="K50" s="14">
        <v>0.04</v>
      </c>
      <c r="L50" s="14">
        <v>0.08</v>
      </c>
      <c r="M50" s="14">
        <v>6.7</v>
      </c>
      <c r="N50" s="14">
        <v>20</v>
      </c>
      <c r="O50" s="14">
        <v>0.6</v>
      </c>
      <c r="P50" s="14">
        <v>0.28999999999999998</v>
      </c>
    </row>
    <row r="51" spans="1:16" ht="15">
      <c r="A51" s="18"/>
      <c r="B51" s="12"/>
      <c r="C51" s="8" t="s">
        <v>16</v>
      </c>
      <c r="D51" s="7">
        <v>15</v>
      </c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</row>
    <row r="52" spans="1:16" ht="15">
      <c r="A52" s="18"/>
      <c r="B52" s="74" t="s">
        <v>24</v>
      </c>
      <c r="C52" s="74" t="s">
        <v>90</v>
      </c>
      <c r="D52" s="73">
        <v>40</v>
      </c>
      <c r="E52" s="73">
        <v>88</v>
      </c>
      <c r="F52" s="73">
        <v>4</v>
      </c>
      <c r="G52" s="73">
        <v>2.4</v>
      </c>
      <c r="H52" s="73">
        <v>12.5</v>
      </c>
      <c r="I52" s="73">
        <v>0</v>
      </c>
      <c r="J52" s="73">
        <v>24</v>
      </c>
      <c r="K52" s="73">
        <v>0.04</v>
      </c>
      <c r="L52" s="73">
        <v>0.18</v>
      </c>
      <c r="M52" s="73">
        <v>1.3</v>
      </c>
      <c r="N52" s="73">
        <v>175</v>
      </c>
      <c r="O52" s="73">
        <v>0.3</v>
      </c>
      <c r="P52" s="73">
        <v>0.68</v>
      </c>
    </row>
    <row r="53" spans="1:16" ht="15">
      <c r="A53" s="18"/>
      <c r="B53" s="15" t="s">
        <v>18</v>
      </c>
      <c r="C53" s="15"/>
      <c r="D53" s="15"/>
      <c r="E53" s="3">
        <f>SUM(E42:E52)</f>
        <v>773</v>
      </c>
      <c r="F53" s="3">
        <f t="shared" ref="E53:P53" si="2">SUM(F42:F52)</f>
        <v>34.4</v>
      </c>
      <c r="G53" s="3">
        <f t="shared" si="2"/>
        <v>25.999999999999996</v>
      </c>
      <c r="H53" s="3">
        <f>SUM(H42:H52)</f>
        <v>102.1</v>
      </c>
      <c r="I53" s="3">
        <f t="shared" si="2"/>
        <v>3.3</v>
      </c>
      <c r="J53" s="3">
        <f t="shared" si="2"/>
        <v>112</v>
      </c>
      <c r="K53" s="3">
        <f>SUM(K42:K52)</f>
        <v>0.38</v>
      </c>
      <c r="L53" s="3">
        <f t="shared" si="2"/>
        <v>0.44</v>
      </c>
      <c r="M53" s="3">
        <f t="shared" si="2"/>
        <v>18.600000000000001</v>
      </c>
      <c r="N53" s="3">
        <f>SUM(N42:N52)</f>
        <v>232</v>
      </c>
      <c r="O53" s="3">
        <f t="shared" si="2"/>
        <v>3.7</v>
      </c>
      <c r="P53" s="3">
        <f>SUM(P42:P52)</f>
        <v>3.76</v>
      </c>
    </row>
    <row r="54" spans="1:16" ht="28.5">
      <c r="A54" s="18" t="s">
        <v>91</v>
      </c>
      <c r="B54" s="2" t="s">
        <v>0</v>
      </c>
      <c r="C54" s="2" t="s">
        <v>1</v>
      </c>
      <c r="D54" s="2" t="s">
        <v>2</v>
      </c>
      <c r="E54" s="2" t="s">
        <v>3</v>
      </c>
      <c r="F54" s="2" t="s">
        <v>4</v>
      </c>
      <c r="G54" s="2" t="s">
        <v>5</v>
      </c>
      <c r="H54" s="2" t="s">
        <v>6</v>
      </c>
      <c r="I54" s="2" t="s">
        <v>7</v>
      </c>
      <c r="J54" s="2" t="s">
        <v>8</v>
      </c>
      <c r="K54" s="2" t="s">
        <v>9</v>
      </c>
      <c r="L54" s="2" t="s">
        <v>10</v>
      </c>
      <c r="M54" s="2" t="s">
        <v>11</v>
      </c>
      <c r="N54" s="2" t="s">
        <v>12</v>
      </c>
      <c r="O54" s="2" t="s">
        <v>13</v>
      </c>
      <c r="P54" s="2" t="s">
        <v>14</v>
      </c>
    </row>
    <row r="55" spans="1:16" ht="15">
      <c r="A55" s="18"/>
      <c r="B55" s="20" t="s">
        <v>38</v>
      </c>
      <c r="C55" s="79" t="s">
        <v>19</v>
      </c>
      <c r="D55" s="79">
        <v>70</v>
      </c>
      <c r="E55" s="18">
        <v>260</v>
      </c>
      <c r="F55" s="18">
        <v>6.1</v>
      </c>
      <c r="G55" s="18">
        <v>0.8</v>
      </c>
      <c r="H55" s="18">
        <v>57.6</v>
      </c>
      <c r="I55" s="18">
        <v>0.5</v>
      </c>
      <c r="J55" s="18">
        <v>0</v>
      </c>
      <c r="K55" s="18">
        <v>0.12</v>
      </c>
      <c r="L55" s="18">
        <v>0.04</v>
      </c>
      <c r="M55" s="18">
        <v>0</v>
      </c>
      <c r="N55" s="18">
        <v>8</v>
      </c>
      <c r="O55" s="18">
        <v>1</v>
      </c>
      <c r="P55" s="18">
        <v>1.1599999999999999</v>
      </c>
    </row>
    <row r="56" spans="1:16" ht="15">
      <c r="A56" s="18"/>
      <c r="B56" s="18"/>
      <c r="C56" s="80" t="s">
        <v>39</v>
      </c>
      <c r="D56" s="79">
        <v>5</v>
      </c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</row>
    <row r="57" spans="1:16" ht="15">
      <c r="A57" s="18"/>
      <c r="B57" s="44" t="s">
        <v>55</v>
      </c>
      <c r="C57" s="44" t="s">
        <v>56</v>
      </c>
      <c r="D57" s="44">
        <v>110</v>
      </c>
      <c r="E57" s="44">
        <v>284</v>
      </c>
      <c r="F57" s="44">
        <v>16.5</v>
      </c>
      <c r="G57" s="44">
        <v>20</v>
      </c>
      <c r="H57" s="44">
        <v>9.4</v>
      </c>
      <c r="I57" s="44">
        <v>0</v>
      </c>
      <c r="J57" s="44">
        <v>0</v>
      </c>
      <c r="K57" s="44">
        <v>0.1</v>
      </c>
      <c r="L57" s="44">
        <v>0.09</v>
      </c>
      <c r="M57" s="44">
        <v>0</v>
      </c>
      <c r="N57" s="44">
        <v>19</v>
      </c>
      <c r="O57" s="44">
        <v>1.5</v>
      </c>
      <c r="P57" s="44">
        <v>1.61</v>
      </c>
    </row>
    <row r="58" spans="1:16" ht="15">
      <c r="A58" s="18"/>
      <c r="B58" s="30" t="s">
        <v>93</v>
      </c>
      <c r="C58" s="76" t="s">
        <v>94</v>
      </c>
      <c r="D58" s="75">
        <v>50</v>
      </c>
      <c r="E58" s="25">
        <v>87</v>
      </c>
      <c r="F58" s="25">
        <v>6.8</v>
      </c>
      <c r="G58" s="25">
        <v>3.6</v>
      </c>
      <c r="H58" s="25">
        <v>7.4</v>
      </c>
      <c r="I58" s="25">
        <v>0.9</v>
      </c>
      <c r="J58" s="25">
        <v>2038</v>
      </c>
      <c r="K58" s="25">
        <v>0.1</v>
      </c>
      <c r="L58" s="25">
        <v>0.64</v>
      </c>
      <c r="M58" s="25">
        <v>21.1</v>
      </c>
      <c r="N58" s="25">
        <v>23</v>
      </c>
      <c r="O58" s="25">
        <v>7.6</v>
      </c>
      <c r="P58" s="25">
        <v>1.33</v>
      </c>
    </row>
    <row r="59" spans="1:16" ht="15">
      <c r="A59" s="18"/>
      <c r="B59" s="25"/>
      <c r="C59" s="76" t="s">
        <v>95</v>
      </c>
      <c r="D59" s="75">
        <v>30</v>
      </c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</row>
    <row r="60" spans="1:16" ht="15">
      <c r="A60" s="18"/>
      <c r="B60" s="25"/>
      <c r="C60" s="76" t="s">
        <v>96</v>
      </c>
      <c r="D60" s="75">
        <v>10</v>
      </c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</row>
    <row r="61" spans="1:16" ht="15">
      <c r="A61" s="18"/>
      <c r="B61" s="25"/>
      <c r="C61" s="75" t="s">
        <v>92</v>
      </c>
      <c r="D61" s="75">
        <v>8</v>
      </c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</row>
    <row r="62" spans="1:16" ht="15">
      <c r="A62" s="18"/>
      <c r="B62" s="21" t="s">
        <v>26</v>
      </c>
      <c r="C62" s="78" t="s">
        <v>27</v>
      </c>
      <c r="D62" s="77">
        <v>8</v>
      </c>
      <c r="E62" s="28">
        <v>63</v>
      </c>
      <c r="F62" s="28">
        <v>3.3</v>
      </c>
      <c r="G62" s="28">
        <v>4</v>
      </c>
      <c r="H62" s="28">
        <v>3.9</v>
      </c>
      <c r="I62" s="28">
        <v>1</v>
      </c>
      <c r="J62" s="28">
        <v>7</v>
      </c>
      <c r="K62" s="28">
        <v>0.06</v>
      </c>
      <c r="L62" s="28">
        <v>0.04</v>
      </c>
      <c r="M62" s="28">
        <v>37.5</v>
      </c>
      <c r="N62" s="28">
        <v>72</v>
      </c>
      <c r="O62" s="28">
        <v>1.3</v>
      </c>
      <c r="P62" s="28">
        <v>0.7</v>
      </c>
    </row>
    <row r="63" spans="1:16" ht="15">
      <c r="A63" s="18"/>
      <c r="B63" s="31"/>
      <c r="C63" s="78" t="s">
        <v>28</v>
      </c>
      <c r="D63" s="77">
        <v>90</v>
      </c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</row>
    <row r="64" spans="1:16" ht="15">
      <c r="A64" s="18"/>
      <c r="B64" s="18" t="s">
        <v>97</v>
      </c>
      <c r="C64" s="79" t="s">
        <v>98</v>
      </c>
      <c r="D64" s="79">
        <v>40</v>
      </c>
      <c r="E64" s="18">
        <v>46</v>
      </c>
      <c r="F64" s="18">
        <v>2.4</v>
      </c>
      <c r="G64" s="18">
        <v>3.4</v>
      </c>
      <c r="H64" s="18">
        <v>1.7</v>
      </c>
      <c r="I64" s="18">
        <v>0.2</v>
      </c>
      <c r="J64" s="18">
        <v>47</v>
      </c>
      <c r="K64" s="18">
        <v>0.03</v>
      </c>
      <c r="L64" s="18">
        <v>0.04</v>
      </c>
      <c r="M64" s="18">
        <v>5.6</v>
      </c>
      <c r="N64" s="18">
        <v>10</v>
      </c>
      <c r="O64" s="18">
        <v>0.4</v>
      </c>
      <c r="P64" s="18">
        <v>0.26</v>
      </c>
    </row>
    <row r="65" spans="1:16" ht="15">
      <c r="A65" s="18"/>
      <c r="B65" s="18"/>
      <c r="C65" s="79" t="s">
        <v>36</v>
      </c>
      <c r="D65" s="79">
        <v>15</v>
      </c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</row>
    <row r="66" spans="1:16" ht="15">
      <c r="A66" s="18"/>
      <c r="B66" s="10" t="s">
        <v>29</v>
      </c>
      <c r="C66" s="10" t="s">
        <v>29</v>
      </c>
      <c r="D66" s="9">
        <v>125</v>
      </c>
      <c r="E66" s="9">
        <v>88</v>
      </c>
      <c r="F66" s="9">
        <v>4</v>
      </c>
      <c r="G66" s="9">
        <v>2.4</v>
      </c>
      <c r="H66" s="9">
        <v>12.5</v>
      </c>
      <c r="I66" s="9">
        <v>0</v>
      </c>
      <c r="J66" s="9">
        <v>24</v>
      </c>
      <c r="K66" s="9">
        <v>0.04</v>
      </c>
      <c r="L66" s="9">
        <v>0.18</v>
      </c>
      <c r="M66" s="9">
        <v>1.3</v>
      </c>
      <c r="N66" s="9">
        <v>175</v>
      </c>
      <c r="O66" s="9">
        <v>0.3</v>
      </c>
      <c r="P66" s="9">
        <v>0.68</v>
      </c>
    </row>
    <row r="67" spans="1:16" ht="15">
      <c r="A67" s="18"/>
      <c r="B67" s="15" t="s">
        <v>18</v>
      </c>
      <c r="C67" s="15"/>
      <c r="D67" s="15"/>
      <c r="E67" s="3">
        <f>SUM(E55:E66)</f>
        <v>828</v>
      </c>
      <c r="F67" s="3">
        <f>SUM(F55:F66)</f>
        <v>39.1</v>
      </c>
      <c r="G67" s="3">
        <f>SUM(G55:G66)</f>
        <v>34.200000000000003</v>
      </c>
      <c r="H67" s="3">
        <f>SUM(H55:H66)</f>
        <v>92.500000000000014</v>
      </c>
      <c r="I67" s="3">
        <f>SUM(I55:I66)</f>
        <v>2.6</v>
      </c>
      <c r="J67" s="3">
        <f>SUM(J55:J66)</f>
        <v>2116</v>
      </c>
      <c r="K67" s="3">
        <f>SUM(K55:K66)</f>
        <v>0.45</v>
      </c>
      <c r="L67" s="3">
        <f>SUM(L55:L66)</f>
        <v>1.03</v>
      </c>
      <c r="M67" s="3">
        <f>SUM(M55:M66)</f>
        <v>65.5</v>
      </c>
      <c r="N67" s="3">
        <f>SUM(N55:N66)</f>
        <v>307</v>
      </c>
      <c r="O67" s="3">
        <f>SUM(O55:O66)</f>
        <v>12.100000000000001</v>
      </c>
      <c r="P67" s="3">
        <f>SUM(P55:P66)</f>
        <v>5.7399999999999993</v>
      </c>
    </row>
  </sheetData>
  <mergeCells count="283">
    <mergeCell ref="P29:P30"/>
    <mergeCell ref="N29:N30"/>
    <mergeCell ref="B29:B30"/>
    <mergeCell ref="E29:E30"/>
    <mergeCell ref="F29:F30"/>
    <mergeCell ref="O29:O30"/>
    <mergeCell ref="K29:K30"/>
    <mergeCell ref="L29:L30"/>
    <mergeCell ref="M29:M30"/>
    <mergeCell ref="G29:G30"/>
    <mergeCell ref="H29:H30"/>
    <mergeCell ref="I29:I30"/>
    <mergeCell ref="J29:J30"/>
    <mergeCell ref="N62:N63"/>
    <mergeCell ref="O62:O63"/>
    <mergeCell ref="B62:B63"/>
    <mergeCell ref="E62:E63"/>
    <mergeCell ref="F62:F63"/>
    <mergeCell ref="G62:G63"/>
    <mergeCell ref="H62:H63"/>
    <mergeCell ref="I62:I63"/>
    <mergeCell ref="M64:M65"/>
    <mergeCell ref="N64:N65"/>
    <mergeCell ref="O64:O65"/>
    <mergeCell ref="B64:B65"/>
    <mergeCell ref="E64:E65"/>
    <mergeCell ref="F64:F65"/>
    <mergeCell ref="G64:G65"/>
    <mergeCell ref="H64:H65"/>
    <mergeCell ref="I64:I65"/>
    <mergeCell ref="J64:J65"/>
    <mergeCell ref="K64:K65"/>
    <mergeCell ref="L64:L65"/>
    <mergeCell ref="G45:G47"/>
    <mergeCell ref="F45:F47"/>
    <mergeCell ref="E45:E47"/>
    <mergeCell ref="B45:B47"/>
    <mergeCell ref="P48:P49"/>
    <mergeCell ref="O48:O49"/>
    <mergeCell ref="N48:N49"/>
    <mergeCell ref="M48:M49"/>
    <mergeCell ref="L48:L49"/>
    <mergeCell ref="K48:K49"/>
    <mergeCell ref="J48:J49"/>
    <mergeCell ref="I48:I49"/>
    <mergeCell ref="H48:H49"/>
    <mergeCell ref="G48:G49"/>
    <mergeCell ref="F48:F49"/>
    <mergeCell ref="E48:E49"/>
    <mergeCell ref="B48:B49"/>
    <mergeCell ref="P45:P47"/>
    <mergeCell ref="O45:O47"/>
    <mergeCell ref="N45:N47"/>
    <mergeCell ref="M45:M47"/>
    <mergeCell ref="L45:L47"/>
    <mergeCell ref="K45:K47"/>
    <mergeCell ref="J45:J47"/>
    <mergeCell ref="I45:I47"/>
    <mergeCell ref="H45:H47"/>
    <mergeCell ref="E35:E36"/>
    <mergeCell ref="F35:F36"/>
    <mergeCell ref="G35:G36"/>
    <mergeCell ref="H35:H36"/>
    <mergeCell ref="I35:I36"/>
    <mergeCell ref="P37:P38"/>
    <mergeCell ref="O37:O38"/>
    <mergeCell ref="N37:N38"/>
    <mergeCell ref="M37:M38"/>
    <mergeCell ref="L37:L38"/>
    <mergeCell ref="K37:K38"/>
    <mergeCell ref="J37:J38"/>
    <mergeCell ref="I37:I38"/>
    <mergeCell ref="H37:H38"/>
    <mergeCell ref="G37:G38"/>
    <mergeCell ref="F37:F38"/>
    <mergeCell ref="E37:E38"/>
    <mergeCell ref="E33:E34"/>
    <mergeCell ref="F33:F34"/>
    <mergeCell ref="G33:G34"/>
    <mergeCell ref="H33:H34"/>
    <mergeCell ref="O33:O34"/>
    <mergeCell ref="P33:P34"/>
    <mergeCell ref="L33:L34"/>
    <mergeCell ref="M33:M34"/>
    <mergeCell ref="N33:N34"/>
    <mergeCell ref="I33:I34"/>
    <mergeCell ref="J33:J34"/>
    <mergeCell ref="K33:K34"/>
    <mergeCell ref="P24:P25"/>
    <mergeCell ref="K24:K25"/>
    <mergeCell ref="L24:L25"/>
    <mergeCell ref="M24:M25"/>
    <mergeCell ref="N24:N25"/>
    <mergeCell ref="O24:O25"/>
    <mergeCell ref="B24:B25"/>
    <mergeCell ref="E24:E25"/>
    <mergeCell ref="F24:F25"/>
    <mergeCell ref="P19:P21"/>
    <mergeCell ref="B19:B21"/>
    <mergeCell ref="E19:E21"/>
    <mergeCell ref="F19:F21"/>
    <mergeCell ref="G19:G21"/>
    <mergeCell ref="H19:H21"/>
    <mergeCell ref="I19:I21"/>
    <mergeCell ref="J19:J21"/>
    <mergeCell ref="K19:K21"/>
    <mergeCell ref="O7:O8"/>
    <mergeCell ref="P7:P8"/>
    <mergeCell ref="M9:M12"/>
    <mergeCell ref="N9:N12"/>
    <mergeCell ref="O9:O12"/>
    <mergeCell ref="P9:P12"/>
    <mergeCell ref="B9:B12"/>
    <mergeCell ref="E9:E12"/>
    <mergeCell ref="F9:F12"/>
    <mergeCell ref="G9:G12"/>
    <mergeCell ref="H9:H12"/>
    <mergeCell ref="I9:I12"/>
    <mergeCell ref="J9:J12"/>
    <mergeCell ref="K9:K12"/>
    <mergeCell ref="L9:L12"/>
    <mergeCell ref="G7:G8"/>
    <mergeCell ref="B7:B8"/>
    <mergeCell ref="H7:H8"/>
    <mergeCell ref="I7:I8"/>
    <mergeCell ref="J7:J8"/>
    <mergeCell ref="M7:M8"/>
    <mergeCell ref="K7:K8"/>
    <mergeCell ref="L7:L8"/>
    <mergeCell ref="N7:N8"/>
    <mergeCell ref="O43:O44"/>
    <mergeCell ref="P43:P44"/>
    <mergeCell ref="P31:P32"/>
    <mergeCell ref="O31:O32"/>
    <mergeCell ref="N31:N32"/>
    <mergeCell ref="M31:M32"/>
    <mergeCell ref="L31:L32"/>
    <mergeCell ref="K31:K32"/>
    <mergeCell ref="J31:J32"/>
    <mergeCell ref="L35:L36"/>
    <mergeCell ref="N35:N36"/>
    <mergeCell ref="J35:J36"/>
    <mergeCell ref="M35:M36"/>
    <mergeCell ref="K35:K36"/>
    <mergeCell ref="P35:P36"/>
    <mergeCell ref="O35:O36"/>
    <mergeCell ref="E43:E44"/>
    <mergeCell ref="F43:F44"/>
    <mergeCell ref="G43:G44"/>
    <mergeCell ref="H43:H44"/>
    <mergeCell ref="I43:I44"/>
    <mergeCell ref="J43:J44"/>
    <mergeCell ref="K43:K44"/>
    <mergeCell ref="L43:L44"/>
    <mergeCell ref="M43:M44"/>
    <mergeCell ref="P17:P18"/>
    <mergeCell ref="O17:O18"/>
    <mergeCell ref="N17:N18"/>
    <mergeCell ref="I31:I32"/>
    <mergeCell ref="H31:H32"/>
    <mergeCell ref="F31:F32"/>
    <mergeCell ref="E31:E32"/>
    <mergeCell ref="G31:G32"/>
    <mergeCell ref="L19:L21"/>
    <mergeCell ref="M19:M21"/>
    <mergeCell ref="N19:N21"/>
    <mergeCell ref="O19:O21"/>
    <mergeCell ref="M17:M18"/>
    <mergeCell ref="L17:L18"/>
    <mergeCell ref="K17:K18"/>
    <mergeCell ref="J17:J18"/>
    <mergeCell ref="I17:I18"/>
    <mergeCell ref="H17:H18"/>
    <mergeCell ref="G17:G18"/>
    <mergeCell ref="F17:F18"/>
    <mergeCell ref="E17:E18"/>
    <mergeCell ref="G24:G25"/>
    <mergeCell ref="I24:I25"/>
    <mergeCell ref="J24:J25"/>
    <mergeCell ref="H24:H25"/>
    <mergeCell ref="B67:D67"/>
    <mergeCell ref="A1:A14"/>
    <mergeCell ref="A15:A27"/>
    <mergeCell ref="A28:A40"/>
    <mergeCell ref="A41:A53"/>
    <mergeCell ref="A54:A67"/>
    <mergeCell ref="B22:B23"/>
    <mergeCell ref="B3:B4"/>
    <mergeCell ref="B17:B18"/>
    <mergeCell ref="B43:B44"/>
    <mergeCell ref="B31:B32"/>
    <mergeCell ref="B5:B6"/>
    <mergeCell ref="B33:B34"/>
    <mergeCell ref="B35:B36"/>
    <mergeCell ref="F22:F23"/>
    <mergeCell ref="E22:E23"/>
    <mergeCell ref="B14:D14"/>
    <mergeCell ref="B27:D27"/>
    <mergeCell ref="B40:D40"/>
    <mergeCell ref="H22:H23"/>
    <mergeCell ref="G22:G23"/>
    <mergeCell ref="I50:I51"/>
    <mergeCell ref="H50:H51"/>
    <mergeCell ref="J22:J23"/>
    <mergeCell ref="I22:I23"/>
    <mergeCell ref="L22:L23"/>
    <mergeCell ref="K22:K23"/>
    <mergeCell ref="N22:N23"/>
    <mergeCell ref="M22:M23"/>
    <mergeCell ref="N43:N44"/>
    <mergeCell ref="P22:P23"/>
    <mergeCell ref="O22:O23"/>
    <mergeCell ref="P3:P4"/>
    <mergeCell ref="O3:O4"/>
    <mergeCell ref="N3:N4"/>
    <mergeCell ref="M3:M4"/>
    <mergeCell ref="L3:L4"/>
    <mergeCell ref="K3:K4"/>
    <mergeCell ref="J3:J4"/>
    <mergeCell ref="I3:I4"/>
    <mergeCell ref="H3:H4"/>
    <mergeCell ref="G3:G4"/>
    <mergeCell ref="F3:F4"/>
    <mergeCell ref="E3:E4"/>
    <mergeCell ref="N5:N6"/>
    <mergeCell ref="M5:M6"/>
    <mergeCell ref="L5:L6"/>
    <mergeCell ref="K5:K6"/>
    <mergeCell ref="J5:J6"/>
    <mergeCell ref="I5:I6"/>
    <mergeCell ref="H5:H6"/>
    <mergeCell ref="G5:G6"/>
    <mergeCell ref="F5:F6"/>
    <mergeCell ref="E5:E6"/>
    <mergeCell ref="P5:P6"/>
    <mergeCell ref="O5:O6"/>
    <mergeCell ref="E7:E8"/>
    <mergeCell ref="F7:F8"/>
    <mergeCell ref="B37:B38"/>
    <mergeCell ref="P50:P51"/>
    <mergeCell ref="O50:O51"/>
    <mergeCell ref="N50:N51"/>
    <mergeCell ref="M50:M51"/>
    <mergeCell ref="L50:L51"/>
    <mergeCell ref="K50:K51"/>
    <mergeCell ref="J50:J51"/>
    <mergeCell ref="G50:G51"/>
    <mergeCell ref="F50:F51"/>
    <mergeCell ref="E50:E51"/>
    <mergeCell ref="B50:B51"/>
    <mergeCell ref="B53:D53"/>
    <mergeCell ref="B58:B61"/>
    <mergeCell ref="E58:E61"/>
    <mergeCell ref="F58:F61"/>
    <mergeCell ref="G58:G61"/>
    <mergeCell ref="H58:H61"/>
    <mergeCell ref="I58:I61"/>
    <mergeCell ref="J58:J61"/>
    <mergeCell ref="K58:K61"/>
    <mergeCell ref="L58:L61"/>
    <mergeCell ref="M58:M61"/>
    <mergeCell ref="N58:N61"/>
    <mergeCell ref="O58:O61"/>
    <mergeCell ref="P58:P61"/>
    <mergeCell ref="P62:P63"/>
    <mergeCell ref="J62:J63"/>
    <mergeCell ref="K62:K63"/>
    <mergeCell ref="L62:L63"/>
    <mergeCell ref="M62:M63"/>
    <mergeCell ref="O55:O56"/>
    <mergeCell ref="P55:P56"/>
    <mergeCell ref="I55:I56"/>
    <mergeCell ref="J55:J56"/>
    <mergeCell ref="K55:K56"/>
    <mergeCell ref="L55:L56"/>
    <mergeCell ref="M55:M56"/>
    <mergeCell ref="N55:N56"/>
    <mergeCell ref="B55:B56"/>
    <mergeCell ref="E55:E56"/>
    <mergeCell ref="F55:F56"/>
    <mergeCell ref="G55:G56"/>
    <mergeCell ref="H55:H56"/>
    <mergeCell ref="P64:P65"/>
  </mergeCells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2025-10-15T01:14:34Z</dcterms:created>
  <dcterms:modified xsi:type="dcterms:W3CDTF">2025-11-17T01:35:20Z</dcterms:modified>
</cp:coreProperties>
</file>