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1555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2" i="1"/>
  <c r="F12"/>
  <c r="G12"/>
  <c r="H12"/>
  <c r="I12"/>
  <c r="J12"/>
  <c r="K12"/>
  <c r="L12"/>
  <c r="M12"/>
  <c r="N12"/>
  <c r="O12"/>
  <c r="P12"/>
  <c r="E25"/>
  <c r="F25"/>
  <c r="G25"/>
  <c r="H25"/>
  <c r="I25"/>
  <c r="J25"/>
  <c r="K25"/>
  <c r="L25"/>
  <c r="M25"/>
  <c r="N25"/>
  <c r="O25"/>
  <c r="P25"/>
  <c r="E38"/>
  <c r="F38"/>
  <c r="G38"/>
  <c r="H38"/>
  <c r="I38"/>
  <c r="J38"/>
  <c r="K38"/>
  <c r="L38"/>
  <c r="M38"/>
  <c r="N38"/>
  <c r="O38"/>
  <c r="P38"/>
  <c r="P52"/>
  <c r="O52"/>
  <c r="N52"/>
  <c r="M52"/>
  <c r="L52"/>
  <c r="K52"/>
  <c r="J52"/>
  <c r="I52"/>
  <c r="H52"/>
  <c r="G52"/>
  <c r="F52"/>
  <c r="E52"/>
  <c r="E68"/>
  <c r="F68"/>
  <c r="G68"/>
  <c r="H68"/>
  <c r="I68"/>
  <c r="J68"/>
  <c r="K68"/>
  <c r="L68"/>
  <c r="M68"/>
  <c r="N68"/>
  <c r="O68"/>
  <c r="P68"/>
</calcChain>
</file>

<file path=xl/sharedStrings.xml><?xml version="1.0" encoding="utf-8"?>
<sst xmlns="http://schemas.openxmlformats.org/spreadsheetml/2006/main" count="175" uniqueCount="99">
  <si>
    <r>
      <rPr>
        <b/>
        <sz val="11"/>
        <color theme="1"/>
        <rFont val="仿宋"/>
        <family val="3"/>
        <charset val="134"/>
      </rPr>
      <t>菜肴名称</t>
    </r>
  </si>
  <si>
    <r>
      <rPr>
        <b/>
        <sz val="11"/>
        <color theme="1"/>
        <rFont val="仿宋"/>
        <family val="3"/>
        <charset val="134"/>
      </rPr>
      <t>配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仿宋"/>
        <family val="3"/>
        <charset val="134"/>
      </rPr>
      <t>料</t>
    </r>
  </si>
  <si>
    <r>
      <rPr>
        <b/>
        <sz val="11"/>
        <color theme="1"/>
        <rFont val="仿宋"/>
        <family val="3"/>
        <charset val="134"/>
      </rPr>
      <t>用量</t>
    </r>
    <r>
      <rPr>
        <b/>
        <sz val="11"/>
        <color theme="1"/>
        <rFont val="Times New Roman"/>
        <family val="1"/>
      </rPr>
      <t>(g)</t>
    </r>
  </si>
  <si>
    <r>
      <rPr>
        <b/>
        <sz val="11"/>
        <color theme="1"/>
        <rFont val="仿宋"/>
        <family val="3"/>
        <charset val="134"/>
      </rPr>
      <t>能量</t>
    </r>
    <r>
      <rPr>
        <b/>
        <sz val="11"/>
        <color theme="1"/>
        <rFont val="Times New Roman"/>
        <family val="1"/>
      </rPr>
      <t>(Kcal)</t>
    </r>
  </si>
  <si>
    <r>
      <rPr>
        <b/>
        <sz val="11"/>
        <color theme="1"/>
        <rFont val="仿宋"/>
        <family val="3"/>
        <charset val="134"/>
      </rPr>
      <t>蛋白质</t>
    </r>
    <r>
      <rPr>
        <b/>
        <sz val="11"/>
        <color theme="1"/>
        <rFont val="Times New Roman"/>
        <family val="1"/>
      </rPr>
      <t>(g)</t>
    </r>
  </si>
  <si>
    <r>
      <rPr>
        <b/>
        <sz val="11"/>
        <color theme="1"/>
        <rFont val="仿宋"/>
        <family val="3"/>
        <charset val="134"/>
      </rPr>
      <t>脂肪</t>
    </r>
    <r>
      <rPr>
        <b/>
        <sz val="11"/>
        <color theme="1"/>
        <rFont val="Times New Roman"/>
        <family val="1"/>
      </rPr>
      <t>(g)</t>
    </r>
  </si>
  <si>
    <r>
      <rPr>
        <b/>
        <sz val="11"/>
        <color theme="1"/>
        <rFont val="仿宋"/>
        <family val="3"/>
        <charset val="134"/>
      </rPr>
      <t>碳水化合物</t>
    </r>
    <r>
      <rPr>
        <b/>
        <sz val="11"/>
        <color theme="1"/>
        <rFont val="Times New Roman"/>
        <family val="1"/>
      </rPr>
      <t>(g)</t>
    </r>
  </si>
  <si>
    <r>
      <rPr>
        <b/>
        <sz val="11"/>
        <color theme="1"/>
        <rFont val="仿宋"/>
        <family val="3"/>
        <charset val="134"/>
      </rPr>
      <t>膳食纤维</t>
    </r>
    <r>
      <rPr>
        <b/>
        <sz val="11"/>
        <color theme="1"/>
        <rFont val="Times New Roman"/>
        <family val="1"/>
      </rPr>
      <t>(g)</t>
    </r>
  </si>
  <si>
    <t>VA             (μgRAE)</t>
  </si>
  <si>
    <r>
      <rPr>
        <b/>
        <sz val="11"/>
        <color theme="1"/>
        <rFont val="Times New Roman"/>
        <family val="1"/>
      </rPr>
      <t>VB</t>
    </r>
    <r>
      <rPr>
        <b/>
        <vertAlign val="subscript"/>
        <sz val="11"/>
        <color theme="1"/>
        <rFont val="Times New Roman"/>
        <family val="1"/>
      </rPr>
      <t xml:space="preserve">1 </t>
    </r>
    <r>
      <rPr>
        <b/>
        <sz val="11"/>
        <color theme="1"/>
        <rFont val="Times New Roman"/>
        <family val="1"/>
      </rPr>
      <t>(mg)</t>
    </r>
  </si>
  <si>
    <r>
      <rPr>
        <b/>
        <sz val="11"/>
        <color theme="1"/>
        <rFont val="Times New Roman"/>
        <family val="1"/>
      </rPr>
      <t>VB</t>
    </r>
    <r>
      <rPr>
        <b/>
        <vertAlign val="subscript"/>
        <sz val="11"/>
        <color theme="1"/>
        <rFont val="Times New Roman"/>
        <family val="1"/>
      </rPr>
      <t xml:space="preserve">2 </t>
    </r>
    <r>
      <rPr>
        <b/>
        <sz val="11"/>
        <color theme="1"/>
        <rFont val="Times New Roman"/>
        <family val="1"/>
      </rPr>
      <t>(mg)</t>
    </r>
  </si>
  <si>
    <t>VC (mg)</t>
  </si>
  <si>
    <r>
      <rPr>
        <b/>
        <sz val="11"/>
        <color theme="1"/>
        <rFont val="仿宋"/>
        <family val="3"/>
        <charset val="134"/>
      </rPr>
      <t>钙</t>
    </r>
    <r>
      <rPr>
        <b/>
        <sz val="11"/>
        <color theme="1"/>
        <rFont val="Times New Roman"/>
        <family val="1"/>
      </rPr>
      <t>(mg)</t>
    </r>
  </si>
  <si>
    <r>
      <rPr>
        <b/>
        <sz val="11"/>
        <color theme="1"/>
        <rFont val="仿宋"/>
        <family val="3"/>
        <charset val="134"/>
      </rPr>
      <t>铁</t>
    </r>
    <r>
      <rPr>
        <b/>
        <sz val="11"/>
        <color theme="1"/>
        <rFont val="Times New Roman"/>
        <family val="1"/>
      </rPr>
      <t>(mg)</t>
    </r>
  </si>
  <si>
    <r>
      <rPr>
        <b/>
        <sz val="11"/>
        <color theme="1"/>
        <rFont val="仿宋"/>
        <family val="3"/>
        <charset val="134"/>
      </rPr>
      <t>锌</t>
    </r>
    <r>
      <rPr>
        <b/>
        <sz val="11"/>
        <color theme="1"/>
        <rFont val="Times New Roman"/>
        <family val="1"/>
      </rPr>
      <t>(mg)</t>
    </r>
  </si>
  <si>
    <t>肉丝</t>
  </si>
  <si>
    <t>韭菜绿豆芽</t>
  </si>
  <si>
    <t>韭菜</t>
  </si>
  <si>
    <t>绿豆芽</t>
  </si>
  <si>
    <t>菌菇鸡毛菜蛋汤</t>
  </si>
  <si>
    <t>金针菇</t>
  </si>
  <si>
    <t>鸡毛菜</t>
  </si>
  <si>
    <t>鸡蛋</t>
  </si>
  <si>
    <t>水果</t>
  </si>
  <si>
    <t>橙子</t>
  </si>
  <si>
    <r>
      <rPr>
        <sz val="11"/>
        <color theme="1"/>
        <rFont val="仿宋"/>
        <family val="3"/>
        <charset val="134"/>
      </rPr>
      <t>合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仿宋"/>
        <family val="3"/>
        <charset val="134"/>
      </rPr>
      <t>计</t>
    </r>
  </si>
  <si>
    <r>
      <rPr>
        <sz val="11"/>
        <color theme="1"/>
        <rFont val="仿宋"/>
        <family val="3"/>
        <charset val="134"/>
      </rPr>
      <t>大米</t>
    </r>
  </si>
  <si>
    <r>
      <rPr>
        <sz val="11"/>
        <color theme="1"/>
        <rFont val="仿宋"/>
        <family val="3"/>
        <charset val="134"/>
      </rPr>
      <t>年糕基围虾</t>
    </r>
  </si>
  <si>
    <r>
      <rPr>
        <sz val="11"/>
        <color theme="1"/>
        <rFont val="仿宋"/>
        <family val="3"/>
        <charset val="134"/>
      </rPr>
      <t>基围虾</t>
    </r>
  </si>
  <si>
    <r>
      <rPr>
        <sz val="11"/>
        <color theme="1"/>
        <rFont val="仿宋"/>
        <family val="3"/>
        <charset val="134"/>
      </rPr>
      <t>年糕</t>
    </r>
  </si>
  <si>
    <t>木耳干</t>
  </si>
  <si>
    <r>
      <rPr>
        <sz val="11"/>
        <color theme="1"/>
        <rFont val="仿宋"/>
        <family val="3"/>
        <charset val="134"/>
      </rPr>
      <t>蒜泥生菜</t>
    </r>
  </si>
  <si>
    <r>
      <rPr>
        <sz val="11"/>
        <color theme="1"/>
        <rFont val="仿宋"/>
        <family val="3"/>
        <charset val="134"/>
      </rPr>
      <t>生菜</t>
    </r>
  </si>
  <si>
    <r>
      <rPr>
        <sz val="11"/>
        <color theme="1"/>
        <rFont val="仿宋"/>
        <family val="3"/>
        <charset val="134"/>
      </rPr>
      <t>蒜泥</t>
    </r>
  </si>
  <si>
    <t>西湖牛肉羹</t>
  </si>
  <si>
    <t>番茄</t>
  </si>
  <si>
    <t>方腿</t>
  </si>
  <si>
    <t>牛肉</t>
  </si>
  <si>
    <t>点心</t>
  </si>
  <si>
    <r>
      <rPr>
        <sz val="11"/>
        <color theme="1"/>
        <rFont val="仿宋"/>
        <family val="3"/>
        <charset val="134"/>
      </rPr>
      <t>白米饭</t>
    </r>
  </si>
  <si>
    <t>糖醋排骨</t>
  </si>
  <si>
    <t>排骨</t>
  </si>
  <si>
    <t>三色面条汤</t>
  </si>
  <si>
    <t>面条干</t>
  </si>
  <si>
    <t>香菇</t>
  </si>
  <si>
    <t>酸奶</t>
  </si>
  <si>
    <t>猪肉</t>
  </si>
  <si>
    <t>萝卜</t>
  </si>
  <si>
    <t>白米饭</t>
  </si>
  <si>
    <t>蜜豆</t>
  </si>
  <si>
    <r>
      <t>10.20</t>
    </r>
    <r>
      <rPr>
        <sz val="11"/>
        <color theme="1"/>
        <rFont val="仿宋"/>
        <family val="3"/>
        <charset val="134"/>
      </rPr>
      <t>午餐</t>
    </r>
  </si>
  <si>
    <t>大米</t>
  </si>
  <si>
    <t>椒盐小酥肉</t>
  </si>
  <si>
    <t>酥肉</t>
  </si>
  <si>
    <t>麻婆豆腐</t>
  </si>
  <si>
    <t>豆腐</t>
  </si>
  <si>
    <t>蒜苗</t>
  </si>
  <si>
    <r>
      <rPr>
        <sz val="11"/>
        <color theme="1"/>
        <rFont val="宋体"/>
        <family val="3"/>
        <charset val="134"/>
      </rPr>
      <t>香菇青菜</t>
    </r>
  </si>
  <si>
    <r>
      <rPr>
        <sz val="11"/>
        <color theme="1"/>
        <rFont val="宋体"/>
        <family val="3"/>
        <charset val="134"/>
      </rPr>
      <t>青菜</t>
    </r>
  </si>
  <si>
    <r>
      <rPr>
        <sz val="11"/>
        <color theme="1"/>
        <rFont val="宋体"/>
        <family val="3"/>
        <charset val="134"/>
      </rPr>
      <t>香菇</t>
    </r>
  </si>
  <si>
    <r>
      <rPr>
        <sz val="11"/>
        <color theme="1"/>
        <rFont val="仿宋"/>
        <family val="3"/>
        <charset val="134"/>
      </rPr>
      <t>西红柿蛋汤</t>
    </r>
  </si>
  <si>
    <r>
      <rPr>
        <sz val="11"/>
        <color theme="1"/>
        <rFont val="仿宋"/>
        <family val="3"/>
        <charset val="134"/>
      </rPr>
      <t>西红柿</t>
    </r>
  </si>
  <si>
    <r>
      <rPr>
        <sz val="11"/>
        <color theme="1"/>
        <rFont val="仿宋"/>
        <family val="3"/>
        <charset val="134"/>
      </rPr>
      <t>鸡蛋</t>
    </r>
  </si>
  <si>
    <t>夹心饼干</t>
  </si>
  <si>
    <r>
      <t>10.21</t>
    </r>
    <r>
      <rPr>
        <sz val="11"/>
        <color theme="1"/>
        <rFont val="仿宋"/>
        <family val="3"/>
        <charset val="134"/>
      </rPr>
      <t>午餐</t>
    </r>
  </si>
  <si>
    <t>蜜豆饭</t>
  </si>
  <si>
    <r>
      <rPr>
        <sz val="11"/>
        <color theme="1"/>
        <rFont val="仿宋"/>
        <family val="3"/>
        <charset val="134"/>
      </rPr>
      <t>肉沫炖蛋</t>
    </r>
  </si>
  <si>
    <t>油豆腐娃娃菜</t>
  </si>
  <si>
    <r>
      <rPr>
        <sz val="11"/>
        <color theme="1"/>
        <rFont val="仿宋"/>
        <family val="3"/>
        <charset val="134"/>
      </rPr>
      <t>娃娃菜</t>
    </r>
  </si>
  <si>
    <t>油豆腐</t>
  </si>
  <si>
    <t>菠菜猪肝汤</t>
  </si>
  <si>
    <t>菠菜</t>
  </si>
  <si>
    <t>猪肝</t>
  </si>
  <si>
    <t>橘子</t>
  </si>
  <si>
    <r>
      <t>10.22</t>
    </r>
    <r>
      <rPr>
        <sz val="11"/>
        <color theme="1"/>
        <rFont val="仿宋"/>
        <family val="3"/>
        <charset val="134"/>
      </rPr>
      <t>午餐</t>
    </r>
  </si>
  <si>
    <t>黄瓜虾仁炒蛋</t>
  </si>
  <si>
    <t>黄瓜</t>
  </si>
  <si>
    <t>虾仁</t>
  </si>
  <si>
    <r>
      <rPr>
        <sz val="11"/>
        <color theme="1"/>
        <rFont val="仿宋"/>
        <family val="3"/>
        <charset val="134"/>
      </rPr>
      <t>面筋娃娃菜</t>
    </r>
  </si>
  <si>
    <r>
      <rPr>
        <sz val="11"/>
        <color theme="1"/>
        <rFont val="仿宋"/>
        <family val="3"/>
        <charset val="134"/>
      </rPr>
      <t>油面筋</t>
    </r>
  </si>
  <si>
    <r>
      <t>10.23</t>
    </r>
    <r>
      <rPr>
        <sz val="11"/>
        <color theme="1"/>
        <rFont val="仿宋"/>
        <family val="3"/>
        <charset val="134"/>
      </rPr>
      <t>午餐</t>
    </r>
  </si>
  <si>
    <t>小米饭</t>
  </si>
  <si>
    <t>小米</t>
  </si>
  <si>
    <t>香炸鸡腿</t>
  </si>
  <si>
    <r>
      <rPr>
        <sz val="11"/>
        <color theme="1"/>
        <rFont val="宋体"/>
        <family val="3"/>
        <charset val="134"/>
      </rPr>
      <t>鸡腿</t>
    </r>
  </si>
  <si>
    <r>
      <rPr>
        <sz val="11"/>
        <color theme="1"/>
        <rFont val="宋体"/>
        <family val="3"/>
        <charset val="134"/>
      </rPr>
      <t>花菜培根</t>
    </r>
  </si>
  <si>
    <r>
      <rPr>
        <sz val="11"/>
        <color theme="1"/>
        <rFont val="宋体"/>
        <family val="3"/>
        <charset val="134"/>
      </rPr>
      <t>花菜</t>
    </r>
  </si>
  <si>
    <t>70g</t>
  </si>
  <si>
    <r>
      <rPr>
        <sz val="11"/>
        <color theme="1"/>
        <rFont val="宋体"/>
        <family val="3"/>
        <charset val="134"/>
      </rPr>
      <t>培根</t>
    </r>
  </si>
  <si>
    <t>25g</t>
  </si>
  <si>
    <r>
      <t>10.24</t>
    </r>
    <r>
      <rPr>
        <sz val="11"/>
        <color theme="1"/>
        <rFont val="仿宋"/>
        <family val="3"/>
        <charset val="134"/>
      </rPr>
      <t>午餐</t>
    </r>
  </si>
  <si>
    <r>
      <rPr>
        <sz val="11"/>
        <color theme="1"/>
        <rFont val="仿宋"/>
        <family val="3"/>
        <charset val="134"/>
      </rPr>
      <t>山芋</t>
    </r>
  </si>
  <si>
    <t>萝卜烧肉</t>
  </si>
  <si>
    <t>肉</t>
  </si>
  <si>
    <t>烩三鲜</t>
  </si>
  <si>
    <t>海鲜菇</t>
  </si>
  <si>
    <t>鹌鹑蛋</t>
  </si>
  <si>
    <t>鱼丸</t>
  </si>
  <si>
    <t>牛肉丸</t>
  </si>
</sst>
</file>

<file path=xl/styles.xml><?xml version="1.0" encoding="utf-8"?>
<styleSheet xmlns="http://schemas.openxmlformats.org/spreadsheetml/2006/main">
  <fonts count="27"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仿宋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仿宋"/>
      <family val="3"/>
      <charset val="134"/>
    </font>
    <font>
      <b/>
      <vertAlign val="subscript"/>
      <sz val="11"/>
      <color theme="1"/>
      <name val="Times New Roman"/>
      <family val="1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</font>
    <font>
      <sz val="16"/>
      <color rgb="FF000000"/>
      <name val="宋体"/>
      <charset val="134"/>
    </font>
    <font>
      <sz val="16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Arial"/>
      <family val="2"/>
    </font>
    <font>
      <sz val="10"/>
      <name val="Arial"/>
      <charset val="1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rgb="FF000000"/>
      <name val="Tahoma"/>
      <family val="2"/>
    </font>
    <font>
      <sz val="10"/>
      <color theme="1"/>
      <name val="仿宋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sz val="9"/>
      <color theme="1"/>
      <name val="仿宋"/>
      <family val="3"/>
      <charset val="134"/>
    </font>
    <font>
      <sz val="9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AFDD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4">
    <xf numFmtId="0" fontId="0" fillId="0" borderId="0">
      <alignment vertical="center"/>
    </xf>
    <xf numFmtId="0" fontId="1" fillId="0" borderId="0">
      <alignment vertical="center"/>
    </xf>
    <xf numFmtId="0" fontId="11" fillId="0" borderId="0">
      <protection locked="0"/>
    </xf>
    <xf numFmtId="0" fontId="12" fillId="0" borderId="0">
      <alignment horizontal="center" vertical="center"/>
    </xf>
    <xf numFmtId="0" fontId="13" fillId="0" borderId="0">
      <protection locked="0"/>
    </xf>
    <xf numFmtId="0" fontId="14" fillId="0" borderId="0">
      <alignment horizontal="right" vertical="center"/>
    </xf>
    <xf numFmtId="0" fontId="15" fillId="3" borderId="0">
      <protection locked="0"/>
    </xf>
    <xf numFmtId="0" fontId="15" fillId="3" borderId="0">
      <alignment horizontal="center" vertical="center"/>
    </xf>
    <xf numFmtId="0" fontId="15" fillId="0" borderId="0">
      <protection locked="0"/>
    </xf>
    <xf numFmtId="0" fontId="15" fillId="0" borderId="0">
      <alignment horizontal="center" vertical="center"/>
    </xf>
    <xf numFmtId="0" fontId="15" fillId="0" borderId="0">
      <protection locked="0"/>
    </xf>
    <xf numFmtId="0" fontId="15" fillId="0" borderId="0">
      <alignment horizontal="center" vertical="center"/>
    </xf>
    <xf numFmtId="0" fontId="15" fillId="4" borderId="0">
      <protection locked="0"/>
    </xf>
    <xf numFmtId="0" fontId="15" fillId="4" borderId="0">
      <alignment horizontal="center" vertical="center"/>
    </xf>
    <xf numFmtId="0" fontId="15" fillId="0" borderId="0">
      <protection locked="0"/>
    </xf>
    <xf numFmtId="0" fontId="15" fillId="0" borderId="0">
      <alignment horizontal="right" vertical="center"/>
    </xf>
    <xf numFmtId="9" fontId="10" fillId="0" borderId="0">
      <protection locked="0"/>
    </xf>
    <xf numFmtId="0" fontId="10" fillId="0" borderId="0">
      <protection locked="0"/>
    </xf>
    <xf numFmtId="0" fontId="16" fillId="0" borderId="0" applyNumberForma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protection locked="0"/>
    </xf>
    <xf numFmtId="0" fontId="20" fillId="0" borderId="0" applyNumberFormat="0" applyFill="0" applyBorder="0" applyAlignment="0" applyProtection="0"/>
    <xf numFmtId="0" fontId="16" fillId="0" borderId="0">
      <alignment vertical="top"/>
      <protection locked="0"/>
    </xf>
    <xf numFmtId="0" fontId="21" fillId="0" borderId="0">
      <protection locked="0"/>
    </xf>
    <xf numFmtId="0" fontId="20" fillId="0" borderId="0">
      <alignment vertical="top"/>
      <protection locked="0"/>
    </xf>
    <xf numFmtId="0" fontId="10" fillId="0" borderId="0">
      <protection locked="0"/>
    </xf>
    <xf numFmtId="0" fontId="10" fillId="0" borderId="0">
      <protection locked="0"/>
    </xf>
    <xf numFmtId="0" fontId="9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0" fontId="2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6" fillId="0" borderId="4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1" xfId="22" applyFont="1" applyBorder="1" applyAlignment="1">
      <alignment horizontal="center" vertical="center"/>
    </xf>
    <xf numFmtId="0" fontId="2" fillId="0" borderId="2" xfId="22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4">
    <cellStyle name="S0" xfId="2"/>
    <cellStyle name="S0 2" xfId="3"/>
    <cellStyle name="S1" xfId="4"/>
    <cellStyle name="S1 2" xfId="5"/>
    <cellStyle name="S2" xfId="6"/>
    <cellStyle name="S2 2" xfId="7"/>
    <cellStyle name="S3" xfId="8"/>
    <cellStyle name="S3 2" xfId="9"/>
    <cellStyle name="S4" xfId="10"/>
    <cellStyle name="S4 2" xfId="11"/>
    <cellStyle name="S5" xfId="12"/>
    <cellStyle name="S5 2" xfId="13"/>
    <cellStyle name="S6" xfId="14"/>
    <cellStyle name="S6 2" xfId="15"/>
    <cellStyle name="百分比 2" xfId="16"/>
    <cellStyle name="常规" xfId="0" builtinId="0"/>
    <cellStyle name="常规 10" xfId="17"/>
    <cellStyle name="常规 11" xfId="18"/>
    <cellStyle name="常规 12" xfId="19"/>
    <cellStyle name="常规 13" xfId="20"/>
    <cellStyle name="常规 14" xfId="21"/>
    <cellStyle name="常规 14 2" xfId="33"/>
    <cellStyle name="常规 15" xfId="22"/>
    <cellStyle name="常规 15 2" xfId="32"/>
    <cellStyle name="常规 16" xfId="31"/>
    <cellStyle name="常规 2" xfId="1"/>
    <cellStyle name="常规 2 2" xfId="23"/>
    <cellStyle name="常规 3" xfId="24"/>
    <cellStyle name="常规 4" xfId="25"/>
    <cellStyle name="常规 5" xfId="26"/>
    <cellStyle name="常规 6" xfId="27"/>
    <cellStyle name="常规 7" xfId="28"/>
    <cellStyle name="常规 8" xfId="29"/>
    <cellStyle name="常规 9" xfId="3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8"/>
  <sheetViews>
    <sheetView tabSelected="1" workbookViewId="0">
      <selection activeCell="E2" sqref="E2:E12"/>
    </sheetView>
  </sheetViews>
  <sheetFormatPr defaultRowHeight="13.5"/>
  <sheetData>
    <row r="1" spans="1:16" ht="28.5">
      <c r="A1" s="10" t="s">
        <v>50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</row>
    <row r="2" spans="1:16" ht="15">
      <c r="A2" s="10"/>
      <c r="B2" s="6" t="s">
        <v>48</v>
      </c>
      <c r="C2" s="5" t="s">
        <v>51</v>
      </c>
      <c r="D2" s="2">
        <v>70</v>
      </c>
      <c r="E2" s="2">
        <v>242</v>
      </c>
      <c r="F2" s="2">
        <v>5.5</v>
      </c>
      <c r="G2" s="2">
        <v>0.6</v>
      </c>
      <c r="H2" s="2">
        <v>54</v>
      </c>
      <c r="I2" s="2">
        <v>0.4</v>
      </c>
      <c r="J2" s="2">
        <v>0</v>
      </c>
      <c r="K2" s="2">
        <v>0.11</v>
      </c>
      <c r="L2" s="2">
        <v>0.03</v>
      </c>
      <c r="M2" s="2">
        <v>0</v>
      </c>
      <c r="N2" s="2">
        <v>6</v>
      </c>
      <c r="O2" s="2">
        <v>0.8</v>
      </c>
      <c r="P2" s="2">
        <v>1.08</v>
      </c>
    </row>
    <row r="3" spans="1:16" ht="15">
      <c r="A3" s="10"/>
      <c r="B3" s="6" t="s">
        <v>52</v>
      </c>
      <c r="C3" s="5" t="s">
        <v>53</v>
      </c>
      <c r="D3" s="2">
        <v>100</v>
      </c>
      <c r="E3" s="9">
        <v>351</v>
      </c>
      <c r="F3" s="9">
        <v>22.9</v>
      </c>
      <c r="G3" s="9">
        <v>24</v>
      </c>
      <c r="H3" s="9">
        <v>11.1</v>
      </c>
      <c r="I3" s="9">
        <v>0.6</v>
      </c>
      <c r="J3" s="9">
        <v>51</v>
      </c>
      <c r="K3" s="9">
        <v>0.13</v>
      </c>
      <c r="L3" s="9">
        <v>0.28999999999999998</v>
      </c>
      <c r="M3" s="9">
        <v>7</v>
      </c>
      <c r="N3" s="9">
        <v>10</v>
      </c>
      <c r="O3" s="9">
        <v>5</v>
      </c>
      <c r="P3" s="9">
        <v>1.8</v>
      </c>
    </row>
    <row r="4" spans="1:16" ht="15">
      <c r="A4" s="10"/>
      <c r="B4" s="19" t="s">
        <v>54</v>
      </c>
      <c r="C4" s="5" t="s">
        <v>55</v>
      </c>
      <c r="D4" s="2">
        <v>55</v>
      </c>
      <c r="E4" s="18">
        <v>74</v>
      </c>
      <c r="F4" s="18">
        <v>5.7</v>
      </c>
      <c r="G4" s="18">
        <v>4.0999999999999996</v>
      </c>
      <c r="H4" s="18">
        <v>4.0999999999999996</v>
      </c>
      <c r="I4" s="18">
        <v>1.1000000000000001</v>
      </c>
      <c r="J4" s="18">
        <v>36</v>
      </c>
      <c r="K4" s="18">
        <v>0.09</v>
      </c>
      <c r="L4" s="18">
        <v>7.0000000000000007E-2</v>
      </c>
      <c r="M4" s="18">
        <v>4.0999999999999996</v>
      </c>
      <c r="N4" s="18">
        <v>7</v>
      </c>
      <c r="O4" s="18">
        <v>0.7</v>
      </c>
      <c r="P4" s="18">
        <v>0.74</v>
      </c>
    </row>
    <row r="5" spans="1:16" ht="15">
      <c r="A5" s="10"/>
      <c r="B5" s="10"/>
      <c r="C5" s="5" t="s">
        <v>56</v>
      </c>
      <c r="D5" s="2">
        <v>5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ht="15">
      <c r="A6" s="10"/>
      <c r="B6" s="10"/>
      <c r="C6" s="5" t="s">
        <v>15</v>
      </c>
      <c r="D6" s="2">
        <v>25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ht="15">
      <c r="A7" s="10"/>
      <c r="B7" s="10" t="s">
        <v>57</v>
      </c>
      <c r="C7" s="2" t="s">
        <v>58</v>
      </c>
      <c r="D7" s="2">
        <v>90</v>
      </c>
      <c r="E7" s="10">
        <v>34</v>
      </c>
      <c r="F7" s="10">
        <v>1.5</v>
      </c>
      <c r="G7" s="10">
        <v>2.2999999999999998</v>
      </c>
      <c r="H7" s="10">
        <v>2.7</v>
      </c>
      <c r="I7" s="10">
        <v>1.3</v>
      </c>
      <c r="J7" s="10">
        <v>139</v>
      </c>
      <c r="K7" s="10">
        <v>0.01</v>
      </c>
      <c r="L7" s="10">
        <v>0.06</v>
      </c>
      <c r="M7" s="10">
        <v>57.7</v>
      </c>
      <c r="N7" s="10">
        <v>105</v>
      </c>
      <c r="O7" s="10">
        <v>1.2</v>
      </c>
      <c r="P7" s="10">
        <v>0.32</v>
      </c>
    </row>
    <row r="8" spans="1:16" ht="15">
      <c r="A8" s="10"/>
      <c r="B8" s="10"/>
      <c r="C8" s="2" t="s">
        <v>59</v>
      </c>
      <c r="D8" s="2">
        <v>10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ht="15">
      <c r="A9" s="10"/>
      <c r="B9" s="10" t="s">
        <v>60</v>
      </c>
      <c r="C9" s="2" t="s">
        <v>61</v>
      </c>
      <c r="D9" s="2">
        <v>40</v>
      </c>
      <c r="E9" s="10">
        <v>46</v>
      </c>
      <c r="F9" s="10">
        <v>2.4</v>
      </c>
      <c r="G9" s="10">
        <v>3.4</v>
      </c>
      <c r="H9" s="10">
        <v>1.7</v>
      </c>
      <c r="I9" s="10">
        <v>0.2</v>
      </c>
      <c r="J9" s="10">
        <v>47</v>
      </c>
      <c r="K9" s="10">
        <v>0.03</v>
      </c>
      <c r="L9" s="10">
        <v>0.04</v>
      </c>
      <c r="M9" s="10">
        <v>5.6</v>
      </c>
      <c r="N9" s="10">
        <v>10</v>
      </c>
      <c r="O9" s="10">
        <v>0.4</v>
      </c>
      <c r="P9" s="10">
        <v>0.26</v>
      </c>
    </row>
    <row r="10" spans="1:16" ht="15">
      <c r="A10" s="10"/>
      <c r="B10" s="10"/>
      <c r="C10" s="2" t="s">
        <v>62</v>
      </c>
      <c r="D10" s="2">
        <v>15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 ht="15">
      <c r="A11" s="10"/>
      <c r="B11" s="5" t="s">
        <v>38</v>
      </c>
      <c r="C11" s="7" t="s">
        <v>63</v>
      </c>
      <c r="D11" s="2">
        <v>40</v>
      </c>
      <c r="E11" s="2">
        <v>202</v>
      </c>
      <c r="F11" s="2">
        <v>2.4</v>
      </c>
      <c r="G11" s="2">
        <v>12.2</v>
      </c>
      <c r="H11" s="2">
        <v>22</v>
      </c>
      <c r="I11" s="2">
        <v>1.2</v>
      </c>
      <c r="J11" s="2">
        <v>0</v>
      </c>
      <c r="K11" s="2">
        <v>0.01</v>
      </c>
      <c r="L11" s="2">
        <v>0.02</v>
      </c>
      <c r="M11" s="2">
        <v>0</v>
      </c>
      <c r="N11" s="2">
        <v>2</v>
      </c>
      <c r="O11" s="2">
        <v>0.3</v>
      </c>
      <c r="P11" s="2">
        <v>0.11</v>
      </c>
    </row>
    <row r="12" spans="1:16" ht="15">
      <c r="A12" s="10"/>
      <c r="B12" s="20" t="s">
        <v>25</v>
      </c>
      <c r="C12" s="20"/>
      <c r="D12" s="20"/>
      <c r="E12" s="4">
        <f>SUM(E2:E11)</f>
        <v>949</v>
      </c>
      <c r="F12" s="4">
        <f>SUM(F2:F11)</f>
        <v>40.4</v>
      </c>
      <c r="G12" s="4">
        <f>SUM(G2:G11)</f>
        <v>46.600000000000009</v>
      </c>
      <c r="H12" s="4">
        <f>SUM(H2:H11)</f>
        <v>95.6</v>
      </c>
      <c r="I12" s="4">
        <f>SUM(I2:I11)</f>
        <v>4.8000000000000007</v>
      </c>
      <c r="J12" s="4">
        <f>SUM(J2:J11)</f>
        <v>273</v>
      </c>
      <c r="K12" s="4">
        <f>SUM(K2:K11)</f>
        <v>0.38</v>
      </c>
      <c r="L12" s="4">
        <f>SUM(L2:L11)</f>
        <v>0.5099999999999999</v>
      </c>
      <c r="M12" s="4">
        <f>SUM(M2:M11)</f>
        <v>74.399999999999991</v>
      </c>
      <c r="N12" s="4">
        <f>SUM(N2:N11)</f>
        <v>140</v>
      </c>
      <c r="O12" s="4">
        <f>SUM(O2:O11)</f>
        <v>8.4</v>
      </c>
      <c r="P12" s="4">
        <f>SUM(P2:P11)</f>
        <v>4.3100000000000005</v>
      </c>
    </row>
    <row r="13" spans="1:16" ht="28.5">
      <c r="A13" s="10" t="s">
        <v>64</v>
      </c>
      <c r="B13" s="3" t="s">
        <v>0</v>
      </c>
      <c r="C13" s="3" t="s">
        <v>1</v>
      </c>
      <c r="D13" s="3" t="s">
        <v>2</v>
      </c>
      <c r="E13" s="3" t="s">
        <v>3</v>
      </c>
      <c r="F13" s="3" t="s">
        <v>4</v>
      </c>
      <c r="G13" s="3" t="s">
        <v>5</v>
      </c>
      <c r="H13" s="3" t="s">
        <v>6</v>
      </c>
      <c r="I13" s="3" t="s">
        <v>7</v>
      </c>
      <c r="J13" s="3" t="s">
        <v>8</v>
      </c>
      <c r="K13" s="3" t="s">
        <v>9</v>
      </c>
      <c r="L13" s="3" t="s">
        <v>10</v>
      </c>
      <c r="M13" s="3" t="s">
        <v>11</v>
      </c>
      <c r="N13" s="3" t="s">
        <v>12</v>
      </c>
      <c r="O13" s="3" t="s">
        <v>13</v>
      </c>
      <c r="P13" s="3" t="s">
        <v>14</v>
      </c>
    </row>
    <row r="14" spans="1:16" ht="15">
      <c r="A14" s="10"/>
      <c r="B14" s="19" t="s">
        <v>65</v>
      </c>
      <c r="C14" s="2" t="s">
        <v>26</v>
      </c>
      <c r="D14" s="2">
        <v>70</v>
      </c>
      <c r="E14" s="10">
        <v>260</v>
      </c>
      <c r="F14" s="10">
        <v>6.1</v>
      </c>
      <c r="G14" s="10">
        <v>0.8</v>
      </c>
      <c r="H14" s="10">
        <v>57.6</v>
      </c>
      <c r="I14" s="10">
        <v>0.5</v>
      </c>
      <c r="J14" s="10">
        <v>0</v>
      </c>
      <c r="K14" s="10">
        <v>0.12</v>
      </c>
      <c r="L14" s="10">
        <v>0.04</v>
      </c>
      <c r="M14" s="10">
        <v>0</v>
      </c>
      <c r="N14" s="10">
        <v>8</v>
      </c>
      <c r="O14" s="10">
        <v>1</v>
      </c>
      <c r="P14" s="10">
        <v>1.1599999999999999</v>
      </c>
    </row>
    <row r="15" spans="1:16" ht="15">
      <c r="A15" s="10"/>
      <c r="B15" s="10"/>
      <c r="C15" s="5" t="s">
        <v>49</v>
      </c>
      <c r="D15" s="2">
        <v>5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6" ht="15">
      <c r="A16" s="10"/>
      <c r="B16" s="10" t="s">
        <v>27</v>
      </c>
      <c r="C16" s="2" t="s">
        <v>28</v>
      </c>
      <c r="D16" s="2">
        <v>85</v>
      </c>
      <c r="E16" s="10">
        <v>171</v>
      </c>
      <c r="F16" s="10">
        <v>16.3</v>
      </c>
      <c r="G16" s="10">
        <v>6.3</v>
      </c>
      <c r="H16" s="10">
        <v>12.4</v>
      </c>
      <c r="I16" s="10">
        <v>0.2</v>
      </c>
      <c r="J16" s="10">
        <v>0</v>
      </c>
      <c r="K16" s="10">
        <v>0.03</v>
      </c>
      <c r="L16" s="10">
        <v>0.06</v>
      </c>
      <c r="M16" s="10">
        <v>0</v>
      </c>
      <c r="N16" s="10">
        <v>78</v>
      </c>
      <c r="O16" s="10">
        <v>2.2000000000000002</v>
      </c>
      <c r="P16" s="10">
        <v>1.38</v>
      </c>
    </row>
    <row r="17" spans="1:16" ht="15">
      <c r="A17" s="10"/>
      <c r="B17" s="10"/>
      <c r="C17" s="2" t="s">
        <v>29</v>
      </c>
      <c r="D17" s="2">
        <v>20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ht="15">
      <c r="A18" s="10"/>
      <c r="B18" s="10" t="s">
        <v>66</v>
      </c>
      <c r="C18" s="2" t="s">
        <v>62</v>
      </c>
      <c r="D18" s="2">
        <v>35</v>
      </c>
      <c r="E18" s="10">
        <v>108</v>
      </c>
      <c r="F18" s="10">
        <v>6</v>
      </c>
      <c r="G18" s="10">
        <v>8.8000000000000007</v>
      </c>
      <c r="H18" s="10">
        <v>1.2</v>
      </c>
      <c r="I18" s="10">
        <v>0</v>
      </c>
      <c r="J18" s="10">
        <v>84</v>
      </c>
      <c r="K18" s="10">
        <v>0.06</v>
      </c>
      <c r="L18" s="10">
        <v>0.11</v>
      </c>
      <c r="M18" s="10">
        <v>0</v>
      </c>
      <c r="N18" s="10">
        <v>21</v>
      </c>
      <c r="O18" s="10">
        <v>0.9</v>
      </c>
      <c r="P18" s="10">
        <v>0.64</v>
      </c>
    </row>
    <row r="19" spans="1:16" ht="15">
      <c r="A19" s="10"/>
      <c r="B19" s="10"/>
      <c r="C19" s="5" t="s">
        <v>46</v>
      </c>
      <c r="D19" s="2">
        <v>10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ht="15">
      <c r="A20" s="10"/>
      <c r="B20" s="24" t="s">
        <v>67</v>
      </c>
      <c r="C20" s="2" t="s">
        <v>68</v>
      </c>
      <c r="D20" s="2">
        <v>100</v>
      </c>
      <c r="E20" s="10">
        <v>56</v>
      </c>
      <c r="F20" s="10">
        <v>3.2</v>
      </c>
      <c r="G20" s="10">
        <v>3.5</v>
      </c>
      <c r="H20" s="10">
        <v>4.4000000000000004</v>
      </c>
      <c r="I20" s="10">
        <v>2.4</v>
      </c>
      <c r="J20" s="10">
        <v>4</v>
      </c>
      <c r="K20" s="10">
        <v>0.04</v>
      </c>
      <c r="L20" s="10">
        <v>0.03</v>
      </c>
      <c r="M20" s="10">
        <v>12</v>
      </c>
      <c r="N20" s="10">
        <v>79</v>
      </c>
      <c r="O20" s="10">
        <v>0.5</v>
      </c>
      <c r="P20" s="10">
        <v>0.5</v>
      </c>
    </row>
    <row r="21" spans="1:16" ht="15">
      <c r="A21" s="10"/>
      <c r="B21" s="25"/>
      <c r="C21" s="5" t="s">
        <v>69</v>
      </c>
      <c r="D21" s="2">
        <v>5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15">
      <c r="A22" s="10"/>
      <c r="B22" s="15" t="s">
        <v>70</v>
      </c>
      <c r="C22" s="7" t="s">
        <v>71</v>
      </c>
      <c r="D22" s="2">
        <v>10</v>
      </c>
      <c r="E22" s="11">
        <v>40</v>
      </c>
      <c r="F22" s="11">
        <v>3.2</v>
      </c>
      <c r="G22" s="11">
        <v>2.8</v>
      </c>
      <c r="H22" s="11">
        <v>0.6</v>
      </c>
      <c r="I22" s="11">
        <v>0</v>
      </c>
      <c r="J22" s="11">
        <v>8</v>
      </c>
      <c r="K22" s="11">
        <v>0.03</v>
      </c>
      <c r="L22" s="11">
        <v>0.03</v>
      </c>
      <c r="M22" s="11">
        <v>2.6</v>
      </c>
      <c r="N22" s="11">
        <v>7</v>
      </c>
      <c r="O22" s="11">
        <v>0.6</v>
      </c>
      <c r="P22" s="11">
        <v>0.76</v>
      </c>
    </row>
    <row r="23" spans="1:16" ht="15">
      <c r="A23" s="10"/>
      <c r="B23" s="16"/>
      <c r="C23" s="5" t="s">
        <v>72</v>
      </c>
      <c r="D23" s="2">
        <v>20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15">
      <c r="A24" s="10"/>
      <c r="B24" s="5" t="s">
        <v>23</v>
      </c>
      <c r="C24" s="5" t="s">
        <v>73</v>
      </c>
      <c r="D24" s="2">
        <v>110</v>
      </c>
      <c r="E24" s="8">
        <v>27</v>
      </c>
      <c r="F24" s="8">
        <v>0.5</v>
      </c>
      <c r="G24" s="8">
        <v>0.2</v>
      </c>
      <c r="H24" s="8">
        <v>6.2</v>
      </c>
      <c r="I24" s="8">
        <v>0.8</v>
      </c>
      <c r="J24" s="8">
        <v>83</v>
      </c>
      <c r="K24" s="8">
        <v>0.03</v>
      </c>
      <c r="L24" s="8">
        <v>0.02</v>
      </c>
      <c r="M24" s="8">
        <v>11.4</v>
      </c>
      <c r="N24" s="8">
        <v>11</v>
      </c>
      <c r="O24" s="8">
        <v>0.1</v>
      </c>
      <c r="P24" s="8">
        <v>0.06</v>
      </c>
    </row>
    <row r="25" spans="1:16" ht="15">
      <c r="A25" s="10"/>
      <c r="B25" s="20" t="s">
        <v>25</v>
      </c>
      <c r="C25" s="20"/>
      <c r="D25" s="20"/>
      <c r="E25" s="4">
        <f>SUM(E14:E24)</f>
        <v>662</v>
      </c>
      <c r="F25" s="4">
        <f>SUM(F14:F24)</f>
        <v>35.299999999999997</v>
      </c>
      <c r="G25" s="4">
        <f>SUM(G14:G24)</f>
        <v>22.4</v>
      </c>
      <c r="H25" s="4">
        <f>SUM(H14:H24)</f>
        <v>82.4</v>
      </c>
      <c r="I25" s="4">
        <f>SUM(I14:I24)</f>
        <v>3.8999999999999995</v>
      </c>
      <c r="J25" s="4">
        <f>SUM(J14:J24)</f>
        <v>179</v>
      </c>
      <c r="K25" s="4">
        <f>SUM(K14:K24)</f>
        <v>0.31000000000000005</v>
      </c>
      <c r="L25" s="4">
        <f>SUM(L14:L24)</f>
        <v>0.29000000000000004</v>
      </c>
      <c r="M25" s="4">
        <f>SUM(M14:M24)</f>
        <v>26</v>
      </c>
      <c r="N25" s="4">
        <f>SUM(N14:N24)</f>
        <v>204</v>
      </c>
      <c r="O25" s="4">
        <f>SUM(O14:O24)</f>
        <v>5.3</v>
      </c>
      <c r="P25" s="4">
        <f>SUM(P14:P24)</f>
        <v>4.5</v>
      </c>
    </row>
    <row r="26" spans="1:16" ht="28.5">
      <c r="A26" s="10" t="s">
        <v>74</v>
      </c>
      <c r="B26" s="3" t="s">
        <v>0</v>
      </c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  <c r="O26" s="3" t="s">
        <v>13</v>
      </c>
      <c r="P26" s="3" t="s">
        <v>14</v>
      </c>
    </row>
    <row r="27" spans="1:16" ht="15">
      <c r="A27" s="10"/>
      <c r="B27" s="2" t="s">
        <v>39</v>
      </c>
      <c r="C27" s="2" t="s">
        <v>26</v>
      </c>
      <c r="D27" s="2">
        <v>70</v>
      </c>
      <c r="E27" s="2">
        <v>242</v>
      </c>
      <c r="F27" s="2">
        <v>5.5</v>
      </c>
      <c r="G27" s="2">
        <v>0.6</v>
      </c>
      <c r="H27" s="2">
        <v>54</v>
      </c>
      <c r="I27" s="2">
        <v>0.4</v>
      </c>
      <c r="J27" s="2">
        <v>0</v>
      </c>
      <c r="K27" s="2">
        <v>0.11</v>
      </c>
      <c r="L27" s="2">
        <v>0.03</v>
      </c>
      <c r="M27" s="2">
        <v>0</v>
      </c>
      <c r="N27" s="2">
        <v>6</v>
      </c>
      <c r="O27" s="2">
        <v>0.8</v>
      </c>
      <c r="P27" s="2">
        <v>1.08</v>
      </c>
    </row>
    <row r="28" spans="1:16" ht="15">
      <c r="A28" s="10"/>
      <c r="B28" s="5" t="s">
        <v>40</v>
      </c>
      <c r="C28" s="5" t="s">
        <v>41</v>
      </c>
      <c r="D28" s="2">
        <v>110</v>
      </c>
      <c r="E28" s="2">
        <v>284</v>
      </c>
      <c r="F28" s="2">
        <v>16.5</v>
      </c>
      <c r="G28" s="2">
        <v>20</v>
      </c>
      <c r="H28" s="2">
        <v>9.4</v>
      </c>
      <c r="I28" s="2">
        <v>0</v>
      </c>
      <c r="J28" s="2">
        <v>0</v>
      </c>
      <c r="K28" s="2">
        <v>0.1</v>
      </c>
      <c r="L28" s="2">
        <v>0.09</v>
      </c>
      <c r="M28" s="2">
        <v>0</v>
      </c>
      <c r="N28" s="2">
        <v>19</v>
      </c>
      <c r="O28" s="2">
        <v>1.5</v>
      </c>
      <c r="P28" s="2">
        <v>1.61</v>
      </c>
    </row>
    <row r="29" spans="1:16" ht="15">
      <c r="A29" s="10"/>
      <c r="B29" s="12" t="s">
        <v>75</v>
      </c>
      <c r="C29" s="5" t="s">
        <v>76</v>
      </c>
      <c r="D29" s="2">
        <v>60</v>
      </c>
      <c r="E29" s="29">
        <v>202</v>
      </c>
      <c r="F29" s="29">
        <v>18.899999999999999</v>
      </c>
      <c r="G29" s="29">
        <v>2.5</v>
      </c>
      <c r="H29" s="29">
        <v>26.3</v>
      </c>
      <c r="I29" s="29">
        <v>0.7</v>
      </c>
      <c r="J29" s="29">
        <v>1</v>
      </c>
      <c r="K29" s="29">
        <v>0</v>
      </c>
      <c r="L29" s="29">
        <v>0.01</v>
      </c>
      <c r="M29" s="29">
        <v>1.2</v>
      </c>
      <c r="N29" s="29">
        <v>84</v>
      </c>
      <c r="O29" s="29">
        <v>0.5</v>
      </c>
      <c r="P29" s="29">
        <v>1.22</v>
      </c>
    </row>
    <row r="30" spans="1:16" ht="15">
      <c r="A30" s="10"/>
      <c r="B30" s="13"/>
      <c r="C30" s="5" t="s">
        <v>77</v>
      </c>
      <c r="D30" s="2">
        <v>20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16" ht="15">
      <c r="A31" s="10"/>
      <c r="B31" s="14"/>
      <c r="C31" s="5" t="s">
        <v>22</v>
      </c>
      <c r="D31" s="2">
        <v>15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</row>
    <row r="32" spans="1:16" ht="15">
      <c r="A32" s="10"/>
      <c r="B32" s="10" t="s">
        <v>78</v>
      </c>
      <c r="C32" s="2" t="s">
        <v>68</v>
      </c>
      <c r="D32" s="2">
        <v>100</v>
      </c>
      <c r="E32" s="10">
        <v>56</v>
      </c>
      <c r="F32" s="10">
        <v>3.2</v>
      </c>
      <c r="G32" s="10">
        <v>3.5</v>
      </c>
      <c r="H32" s="10">
        <v>4.4000000000000004</v>
      </c>
      <c r="I32" s="10">
        <v>2.4</v>
      </c>
      <c r="J32" s="10">
        <v>4</v>
      </c>
      <c r="K32" s="10">
        <v>0.04</v>
      </c>
      <c r="L32" s="10">
        <v>0.03</v>
      </c>
      <c r="M32" s="10">
        <v>12</v>
      </c>
      <c r="N32" s="10">
        <v>79</v>
      </c>
      <c r="O32" s="10">
        <v>0.5</v>
      </c>
      <c r="P32" s="10">
        <v>0.5</v>
      </c>
    </row>
    <row r="33" spans="1:16" ht="15">
      <c r="A33" s="10"/>
      <c r="B33" s="10"/>
      <c r="C33" s="2" t="s">
        <v>79</v>
      </c>
      <c r="D33" s="2">
        <v>5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15">
      <c r="A34" s="10"/>
      <c r="B34" s="15" t="s">
        <v>42</v>
      </c>
      <c r="C34" s="5" t="s">
        <v>43</v>
      </c>
      <c r="D34" s="2">
        <v>15</v>
      </c>
      <c r="E34" s="11">
        <v>65</v>
      </c>
      <c r="F34" s="11">
        <v>1.5</v>
      </c>
      <c r="G34" s="11">
        <v>2.1</v>
      </c>
      <c r="H34" s="11">
        <v>10.3</v>
      </c>
      <c r="I34" s="11">
        <v>0.4</v>
      </c>
      <c r="J34" s="11">
        <v>12</v>
      </c>
      <c r="K34" s="11">
        <v>0.03</v>
      </c>
      <c r="L34" s="11">
        <v>0.01</v>
      </c>
      <c r="M34" s="11">
        <v>5.2</v>
      </c>
      <c r="N34" s="11">
        <v>11</v>
      </c>
      <c r="O34" s="11">
        <v>0.7</v>
      </c>
      <c r="P34" s="11">
        <v>0.25</v>
      </c>
    </row>
    <row r="35" spans="1:16" ht="15">
      <c r="A35" s="10"/>
      <c r="B35" s="16"/>
      <c r="C35" s="5" t="s">
        <v>21</v>
      </c>
      <c r="D35" s="2">
        <v>8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 ht="15">
      <c r="A36" s="10"/>
      <c r="B36" s="17"/>
      <c r="C36" s="5" t="s">
        <v>44</v>
      </c>
      <c r="D36" s="2">
        <v>5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 ht="15">
      <c r="A37" s="10"/>
      <c r="B37" s="5" t="s">
        <v>45</v>
      </c>
      <c r="C37" s="5" t="s">
        <v>45</v>
      </c>
      <c r="D37" s="2">
        <v>125</v>
      </c>
      <c r="E37" s="2">
        <v>88</v>
      </c>
      <c r="F37" s="2">
        <v>4</v>
      </c>
      <c r="G37" s="2">
        <v>2.4</v>
      </c>
      <c r="H37" s="2">
        <v>12.5</v>
      </c>
      <c r="I37" s="2">
        <v>0</v>
      </c>
      <c r="J37" s="2">
        <v>24</v>
      </c>
      <c r="K37" s="2">
        <v>0.04</v>
      </c>
      <c r="L37" s="2">
        <v>0.18</v>
      </c>
      <c r="M37" s="2">
        <v>1.3</v>
      </c>
      <c r="N37" s="2">
        <v>175</v>
      </c>
      <c r="O37" s="2">
        <v>0.3</v>
      </c>
      <c r="P37" s="2">
        <v>0.68</v>
      </c>
    </row>
    <row r="38" spans="1:16" ht="15">
      <c r="A38" s="10"/>
      <c r="B38" s="20" t="s">
        <v>25</v>
      </c>
      <c r="C38" s="20"/>
      <c r="D38" s="20"/>
      <c r="E38" s="4">
        <f>SUM(E27:E37)</f>
        <v>937</v>
      </c>
      <c r="F38" s="4">
        <f>SUM(F27:F37)</f>
        <v>49.6</v>
      </c>
      <c r="G38" s="4">
        <f>SUM(G27:G37)</f>
        <v>31.1</v>
      </c>
      <c r="H38" s="4">
        <f>SUM(H27:H37)</f>
        <v>116.9</v>
      </c>
      <c r="I38" s="4">
        <f>SUM(I27:I37)</f>
        <v>3.9</v>
      </c>
      <c r="J38" s="4">
        <f>SUM(J27:J37)</f>
        <v>41</v>
      </c>
      <c r="K38" s="4">
        <f>SUM(K27:K37)</f>
        <v>0.32</v>
      </c>
      <c r="L38" s="4">
        <f>SUM(L27:L37)</f>
        <v>0.35</v>
      </c>
      <c r="M38" s="4">
        <f>SUM(M27:M37)</f>
        <v>19.7</v>
      </c>
      <c r="N38" s="4">
        <f>SUM(N27:N37)</f>
        <v>374</v>
      </c>
      <c r="O38" s="4">
        <f>SUM(O27:O37)</f>
        <v>4.3</v>
      </c>
      <c r="P38" s="4">
        <f>SUM(P27:P37)</f>
        <v>5.34</v>
      </c>
    </row>
    <row r="39" spans="1:16" ht="28.5">
      <c r="A39" s="10" t="s">
        <v>80</v>
      </c>
      <c r="B39" s="3" t="s">
        <v>0</v>
      </c>
      <c r="C39" s="3" t="s">
        <v>1</v>
      </c>
      <c r="D39" s="3" t="s">
        <v>2</v>
      </c>
      <c r="E39" s="3" t="s">
        <v>3</v>
      </c>
      <c r="F39" s="3" t="s">
        <v>4</v>
      </c>
      <c r="G39" s="3" t="s">
        <v>5</v>
      </c>
      <c r="H39" s="3" t="s">
        <v>6</v>
      </c>
      <c r="I39" s="3" t="s">
        <v>7</v>
      </c>
      <c r="J39" s="3" t="s">
        <v>8</v>
      </c>
      <c r="K39" s="3" t="s">
        <v>9</v>
      </c>
      <c r="L39" s="3" t="s">
        <v>10</v>
      </c>
      <c r="M39" s="3" t="s">
        <v>11</v>
      </c>
      <c r="N39" s="3" t="s">
        <v>12</v>
      </c>
      <c r="O39" s="3" t="s">
        <v>13</v>
      </c>
      <c r="P39" s="3" t="s">
        <v>14</v>
      </c>
    </row>
    <row r="40" spans="1:16" ht="15">
      <c r="A40" s="10"/>
      <c r="B40" s="19" t="s">
        <v>81</v>
      </c>
      <c r="C40" s="5" t="s">
        <v>51</v>
      </c>
      <c r="D40" s="2">
        <v>70</v>
      </c>
      <c r="E40" s="10">
        <v>260</v>
      </c>
      <c r="F40" s="10">
        <v>6.1</v>
      </c>
      <c r="G40" s="10">
        <v>0.8</v>
      </c>
      <c r="H40" s="10">
        <v>57.6</v>
      </c>
      <c r="I40" s="10">
        <v>0.5</v>
      </c>
      <c r="J40" s="10">
        <v>0</v>
      </c>
      <c r="K40" s="10">
        <v>0.12</v>
      </c>
      <c r="L40" s="10">
        <v>0.04</v>
      </c>
      <c r="M40" s="10">
        <v>0</v>
      </c>
      <c r="N40" s="10">
        <v>8</v>
      </c>
      <c r="O40" s="10">
        <v>1</v>
      </c>
      <c r="P40" s="10">
        <v>1.1599999999999999</v>
      </c>
    </row>
    <row r="41" spans="1:16" ht="15">
      <c r="A41" s="10"/>
      <c r="B41" s="10"/>
      <c r="C41" s="5" t="s">
        <v>82</v>
      </c>
      <c r="D41" s="2">
        <v>5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 ht="15">
      <c r="A42" s="10"/>
      <c r="B42" s="7" t="s">
        <v>83</v>
      </c>
      <c r="C42" s="2" t="s">
        <v>84</v>
      </c>
      <c r="D42" s="2">
        <v>100</v>
      </c>
      <c r="E42" s="2">
        <v>140</v>
      </c>
      <c r="F42" s="2">
        <v>18.3</v>
      </c>
      <c r="G42" s="2">
        <v>6.5</v>
      </c>
      <c r="H42" s="2">
        <v>2.2000000000000002</v>
      </c>
      <c r="I42" s="2">
        <v>0</v>
      </c>
      <c r="J42" s="2">
        <v>20</v>
      </c>
      <c r="K42" s="2">
        <v>0.05</v>
      </c>
      <c r="L42" s="2">
        <v>0.09</v>
      </c>
      <c r="M42" s="2">
        <v>0</v>
      </c>
      <c r="N42" s="2">
        <v>1</v>
      </c>
      <c r="O42" s="2">
        <v>1.8</v>
      </c>
      <c r="P42" s="2">
        <v>1.02</v>
      </c>
    </row>
    <row r="43" spans="1:16" ht="15">
      <c r="A43" s="10"/>
      <c r="B43" s="10" t="s">
        <v>85</v>
      </c>
      <c r="C43" s="9" t="s">
        <v>86</v>
      </c>
      <c r="D43" s="9" t="s">
        <v>87</v>
      </c>
      <c r="E43" s="10">
        <v>106</v>
      </c>
      <c r="F43" s="10">
        <v>10.3</v>
      </c>
      <c r="G43" s="10">
        <v>5.8</v>
      </c>
      <c r="H43" s="10">
        <v>4.4000000000000004</v>
      </c>
      <c r="I43" s="10">
        <v>1.7</v>
      </c>
      <c r="J43" s="10">
        <v>1</v>
      </c>
      <c r="K43" s="10">
        <v>0.39</v>
      </c>
      <c r="L43" s="10">
        <v>7.0000000000000007E-2</v>
      </c>
      <c r="M43" s="10">
        <v>25.6</v>
      </c>
      <c r="N43" s="10">
        <v>26</v>
      </c>
      <c r="O43" s="10">
        <v>1.3</v>
      </c>
      <c r="P43" s="10">
        <v>1.08</v>
      </c>
    </row>
    <row r="44" spans="1:16" ht="15">
      <c r="A44" s="10"/>
      <c r="B44" s="10"/>
      <c r="C44" s="9" t="s">
        <v>88</v>
      </c>
      <c r="D44" s="9" t="s">
        <v>89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 ht="15">
      <c r="A45" s="10"/>
      <c r="B45" s="10" t="s">
        <v>31</v>
      </c>
      <c r="C45" s="2" t="s">
        <v>32</v>
      </c>
      <c r="D45" s="2">
        <v>90</v>
      </c>
      <c r="E45" s="10">
        <v>29</v>
      </c>
      <c r="F45" s="10">
        <v>1.4</v>
      </c>
      <c r="G45" s="10">
        <v>2.4</v>
      </c>
      <c r="H45" s="10">
        <v>1.1000000000000001</v>
      </c>
      <c r="I45" s="10">
        <v>1</v>
      </c>
      <c r="J45" s="10">
        <v>2</v>
      </c>
      <c r="K45" s="10">
        <v>0.02</v>
      </c>
      <c r="L45" s="10">
        <v>0.01</v>
      </c>
      <c r="M45" s="10">
        <v>0</v>
      </c>
      <c r="N45" s="10">
        <v>13</v>
      </c>
      <c r="O45" s="10">
        <v>0.2</v>
      </c>
      <c r="P45" s="10">
        <v>0.15</v>
      </c>
    </row>
    <row r="46" spans="1:16" ht="15">
      <c r="A46" s="10"/>
      <c r="B46" s="10"/>
      <c r="C46" s="2" t="s">
        <v>33</v>
      </c>
      <c r="D46" s="2">
        <v>0.2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6" ht="15">
      <c r="A47" s="10"/>
      <c r="B47" s="15" t="s">
        <v>34</v>
      </c>
      <c r="C47" s="7" t="s">
        <v>35</v>
      </c>
      <c r="D47" s="2">
        <v>5</v>
      </c>
      <c r="E47" s="11">
        <v>40</v>
      </c>
      <c r="F47" s="11">
        <v>3.2</v>
      </c>
      <c r="G47" s="11">
        <v>2.8</v>
      </c>
      <c r="H47" s="11">
        <v>0.6</v>
      </c>
      <c r="I47" s="11">
        <v>0</v>
      </c>
      <c r="J47" s="11">
        <v>8</v>
      </c>
      <c r="K47" s="11">
        <v>0.03</v>
      </c>
      <c r="L47" s="11">
        <v>0.03</v>
      </c>
      <c r="M47" s="11">
        <v>2.6</v>
      </c>
      <c r="N47" s="11">
        <v>7</v>
      </c>
      <c r="O47" s="11">
        <v>0.6</v>
      </c>
      <c r="P47" s="11">
        <v>0.76</v>
      </c>
    </row>
    <row r="48" spans="1:16" ht="15">
      <c r="A48" s="10"/>
      <c r="B48" s="16"/>
      <c r="C48" s="5" t="s">
        <v>36</v>
      </c>
      <c r="D48" s="2">
        <v>5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16" ht="15">
      <c r="A49" s="10"/>
      <c r="B49" s="16"/>
      <c r="C49" s="5" t="s">
        <v>21</v>
      </c>
      <c r="D49" s="2">
        <v>3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 ht="15">
      <c r="A50" s="10"/>
      <c r="B50" s="17"/>
      <c r="C50" s="7" t="s">
        <v>37</v>
      </c>
      <c r="D50" s="2">
        <v>12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1:16" ht="15">
      <c r="A51" s="10" t="s">
        <v>90</v>
      </c>
      <c r="B51" s="2" t="s">
        <v>91</v>
      </c>
      <c r="C51" s="2" t="s">
        <v>91</v>
      </c>
      <c r="D51" s="2">
        <v>100</v>
      </c>
      <c r="E51" s="2">
        <v>61</v>
      </c>
      <c r="F51" s="2">
        <v>0.7</v>
      </c>
      <c r="G51" s="2">
        <v>0.2</v>
      </c>
      <c r="H51" s="2">
        <v>15.3</v>
      </c>
      <c r="I51" s="2">
        <v>1.6</v>
      </c>
      <c r="J51" s="2">
        <v>63</v>
      </c>
      <c r="K51" s="2">
        <v>0.05</v>
      </c>
      <c r="L51" s="2">
        <v>0.01</v>
      </c>
      <c r="M51" s="2">
        <v>4</v>
      </c>
      <c r="N51" s="2">
        <v>18</v>
      </c>
      <c r="O51" s="2">
        <v>0.2</v>
      </c>
      <c r="P51" s="2">
        <v>0.16</v>
      </c>
    </row>
    <row r="52" spans="1:16" ht="15">
      <c r="A52" s="10"/>
      <c r="B52" s="20" t="s">
        <v>25</v>
      </c>
      <c r="C52" s="20"/>
      <c r="D52" s="20"/>
      <c r="E52" s="4">
        <f>SUM(E40:E51)</f>
        <v>636</v>
      </c>
      <c r="F52" s="4">
        <f>SUM(F40:F51)</f>
        <v>40.000000000000007</v>
      </c>
      <c r="G52" s="4">
        <f>SUM(G40:G51)</f>
        <v>18.5</v>
      </c>
      <c r="H52" s="4">
        <f>SUM(H40:H51)</f>
        <v>81.199999999999989</v>
      </c>
      <c r="I52" s="4">
        <f>SUM(I40:I51)</f>
        <v>4.8000000000000007</v>
      </c>
      <c r="J52" s="4">
        <f>SUM(J40:J51)</f>
        <v>94</v>
      </c>
      <c r="K52" s="4">
        <f>SUM(K40:K51)</f>
        <v>0.66000000000000014</v>
      </c>
      <c r="L52" s="4">
        <f>SUM(L40:L51)</f>
        <v>0.25</v>
      </c>
      <c r="M52" s="4">
        <f>SUM(M40:M51)</f>
        <v>32.200000000000003</v>
      </c>
      <c r="N52" s="4">
        <f>SUM(N40:N51)</f>
        <v>73</v>
      </c>
      <c r="O52" s="4">
        <f>SUM(O40:O51)</f>
        <v>5.0999999999999996</v>
      </c>
      <c r="P52" s="4">
        <f>SUM(P40:P51)</f>
        <v>4.33</v>
      </c>
    </row>
    <row r="53" spans="1:16" ht="28.5">
      <c r="A53" s="10"/>
      <c r="B53" s="3" t="s">
        <v>0</v>
      </c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3" t="s">
        <v>6</v>
      </c>
      <c r="I53" s="3" t="s">
        <v>7</v>
      </c>
      <c r="J53" s="3" t="s">
        <v>8</v>
      </c>
      <c r="K53" s="3" t="s">
        <v>9</v>
      </c>
      <c r="L53" s="3" t="s">
        <v>10</v>
      </c>
      <c r="M53" s="3" t="s">
        <v>11</v>
      </c>
      <c r="N53" s="3" t="s">
        <v>12</v>
      </c>
      <c r="O53" s="3" t="s">
        <v>13</v>
      </c>
      <c r="P53" s="3" t="s">
        <v>14</v>
      </c>
    </row>
    <row r="54" spans="1:16" ht="15">
      <c r="A54" s="10"/>
      <c r="B54" s="5" t="s">
        <v>48</v>
      </c>
      <c r="C54" s="2" t="s">
        <v>26</v>
      </c>
      <c r="D54" s="2">
        <v>70</v>
      </c>
      <c r="E54" s="2">
        <v>260</v>
      </c>
      <c r="F54" s="2">
        <v>6</v>
      </c>
      <c r="G54" s="2">
        <v>0.8</v>
      </c>
      <c r="H54" s="2">
        <v>57.8</v>
      </c>
      <c r="I54" s="2">
        <v>0.5</v>
      </c>
      <c r="J54" s="2">
        <v>0</v>
      </c>
      <c r="K54" s="2">
        <v>0.13</v>
      </c>
      <c r="L54" s="2">
        <v>0.04</v>
      </c>
      <c r="M54" s="2">
        <v>0</v>
      </c>
      <c r="N54" s="2">
        <v>8</v>
      </c>
      <c r="O54" s="2">
        <v>1.1000000000000001</v>
      </c>
      <c r="P54" s="2">
        <v>1.17</v>
      </c>
    </row>
    <row r="55" spans="1:16" ht="15">
      <c r="A55" s="10"/>
      <c r="B55" s="19" t="s">
        <v>92</v>
      </c>
      <c r="C55" s="5" t="s">
        <v>93</v>
      </c>
      <c r="D55" s="2">
        <v>90</v>
      </c>
      <c r="E55" s="28">
        <v>369</v>
      </c>
      <c r="F55" s="28">
        <v>12.7</v>
      </c>
      <c r="G55" s="28">
        <v>33.4</v>
      </c>
      <c r="H55" s="28">
        <v>5</v>
      </c>
      <c r="I55" s="28">
        <v>1</v>
      </c>
      <c r="J55" s="28">
        <v>16</v>
      </c>
      <c r="K55" s="28">
        <v>0.2</v>
      </c>
      <c r="L55" s="28">
        <v>0.16</v>
      </c>
      <c r="M55" s="28">
        <v>0.3</v>
      </c>
      <c r="N55" s="28">
        <v>7</v>
      </c>
      <c r="O55" s="28">
        <v>1.7</v>
      </c>
      <c r="P55" s="28">
        <v>2.0699999999999998</v>
      </c>
    </row>
    <row r="56" spans="1:16" ht="15">
      <c r="A56" s="10"/>
      <c r="B56" s="10"/>
      <c r="C56" s="5" t="s">
        <v>47</v>
      </c>
      <c r="D56" s="2">
        <v>40</v>
      </c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</row>
    <row r="57" spans="1:16" ht="15">
      <c r="A57" s="10"/>
      <c r="B57" s="12" t="s">
        <v>94</v>
      </c>
      <c r="C57" s="5" t="s">
        <v>30</v>
      </c>
      <c r="D57" s="2">
        <v>0.5</v>
      </c>
      <c r="E57" s="18">
        <v>209</v>
      </c>
      <c r="F57" s="18">
        <v>18.5</v>
      </c>
      <c r="G57" s="18">
        <v>5</v>
      </c>
      <c r="H57" s="18">
        <v>21.4</v>
      </c>
      <c r="I57" s="18">
        <v>0.5</v>
      </c>
      <c r="J57" s="18">
        <v>70</v>
      </c>
      <c r="K57" s="18">
        <v>0.03</v>
      </c>
      <c r="L57" s="18">
        <v>0.09</v>
      </c>
      <c r="M57" s="18">
        <v>0.2</v>
      </c>
      <c r="N57" s="18">
        <v>81</v>
      </c>
      <c r="O57" s="18">
        <v>2</v>
      </c>
      <c r="P57" s="18"/>
    </row>
    <row r="58" spans="1:16" ht="15">
      <c r="A58" s="10"/>
      <c r="B58" s="16"/>
      <c r="C58" s="5" t="s">
        <v>95</v>
      </c>
      <c r="D58" s="2">
        <v>6</v>
      </c>
      <c r="E58" s="16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</row>
    <row r="59" spans="1:16" ht="15">
      <c r="A59" s="10"/>
      <c r="B59" s="16"/>
      <c r="C59" s="5" t="s">
        <v>96</v>
      </c>
      <c r="D59" s="2">
        <v>35</v>
      </c>
      <c r="E59" s="16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</row>
    <row r="60" spans="1:16" ht="15">
      <c r="A60" s="10"/>
      <c r="B60" s="16"/>
      <c r="C60" s="5" t="s">
        <v>97</v>
      </c>
      <c r="D60" s="2">
        <v>30</v>
      </c>
      <c r="E60" s="16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</row>
    <row r="61" spans="1:16" ht="15">
      <c r="A61" s="10"/>
      <c r="B61" s="17"/>
      <c r="C61" s="5" t="s">
        <v>98</v>
      </c>
      <c r="D61" s="2">
        <v>30</v>
      </c>
      <c r="E61" s="17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</row>
    <row r="62" spans="1:16" ht="15">
      <c r="A62" s="10"/>
      <c r="B62" s="19" t="s">
        <v>16</v>
      </c>
      <c r="C62" s="5" t="s">
        <v>17</v>
      </c>
      <c r="D62" s="2">
        <v>8</v>
      </c>
      <c r="E62" s="10">
        <v>41</v>
      </c>
      <c r="F62" s="10">
        <v>2.4</v>
      </c>
      <c r="G62" s="10">
        <v>2.2999999999999998</v>
      </c>
      <c r="H62" s="10">
        <v>3.9</v>
      </c>
      <c r="I62" s="10">
        <v>1.6</v>
      </c>
      <c r="J62" s="10">
        <v>54</v>
      </c>
      <c r="K62" s="10">
        <v>0.04</v>
      </c>
      <c r="L62" s="10">
        <v>0.04</v>
      </c>
      <c r="M62" s="10">
        <v>4</v>
      </c>
      <c r="N62" s="10">
        <v>29</v>
      </c>
      <c r="O62" s="10">
        <v>0.5</v>
      </c>
      <c r="P62" s="10">
        <v>0.3</v>
      </c>
    </row>
    <row r="63" spans="1:16" ht="15">
      <c r="A63" s="10"/>
      <c r="B63" s="10"/>
      <c r="C63" s="5" t="s">
        <v>18</v>
      </c>
      <c r="D63" s="2">
        <v>80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1:16" ht="15">
      <c r="A64" s="10"/>
      <c r="B64" s="21" t="s">
        <v>19</v>
      </c>
      <c r="C64" s="7" t="s">
        <v>20</v>
      </c>
      <c r="D64" s="2">
        <v>15</v>
      </c>
      <c r="E64" s="11">
        <v>46</v>
      </c>
      <c r="F64" s="11">
        <v>2.5</v>
      </c>
      <c r="G64" s="11">
        <v>3.4</v>
      </c>
      <c r="H64" s="11">
        <v>1.5</v>
      </c>
      <c r="I64" s="11">
        <v>0.5</v>
      </c>
      <c r="J64" s="11">
        <v>50</v>
      </c>
      <c r="K64" s="11">
        <v>0.04</v>
      </c>
      <c r="L64" s="11">
        <v>0.08</v>
      </c>
      <c r="M64" s="11">
        <v>6.7</v>
      </c>
      <c r="N64" s="11">
        <v>20</v>
      </c>
      <c r="O64" s="11">
        <v>0.6</v>
      </c>
      <c r="P64" s="11">
        <v>0.28999999999999998</v>
      </c>
    </row>
    <row r="65" spans="1:16" ht="15">
      <c r="A65" s="10"/>
      <c r="B65" s="22"/>
      <c r="C65" s="7" t="s">
        <v>21</v>
      </c>
      <c r="D65" s="2">
        <v>10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1:16" ht="15">
      <c r="A66" s="10"/>
      <c r="B66" s="23"/>
      <c r="C66" s="5" t="s">
        <v>22</v>
      </c>
      <c r="D66" s="2">
        <v>15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1:16" ht="15">
      <c r="A67" s="1"/>
      <c r="B67" s="5" t="s">
        <v>23</v>
      </c>
      <c r="C67" s="5" t="s">
        <v>24</v>
      </c>
      <c r="D67" s="2">
        <v>90</v>
      </c>
      <c r="E67" s="2">
        <v>36</v>
      </c>
      <c r="F67" s="2">
        <v>0.6</v>
      </c>
      <c r="G67" s="2">
        <v>0.3</v>
      </c>
      <c r="H67" s="2">
        <v>8.1999999999999993</v>
      </c>
      <c r="I67" s="2">
        <v>1.1000000000000001</v>
      </c>
      <c r="J67" s="2">
        <v>110</v>
      </c>
      <c r="K67" s="2">
        <v>0.04</v>
      </c>
      <c r="L67" s="2">
        <v>0.03</v>
      </c>
      <c r="M67" s="2">
        <v>15.2</v>
      </c>
      <c r="N67" s="2">
        <v>15</v>
      </c>
      <c r="O67" s="2">
        <v>0.2</v>
      </c>
      <c r="P67" s="2">
        <v>0.08</v>
      </c>
    </row>
    <row r="68" spans="1:16" ht="15">
      <c r="A68" s="1"/>
      <c r="B68" s="20" t="s">
        <v>25</v>
      </c>
      <c r="C68" s="20"/>
      <c r="D68" s="20"/>
      <c r="E68" s="4">
        <f>SUM(E54:E67)</f>
        <v>961</v>
      </c>
      <c r="F68" s="4">
        <f>SUM(F54:F67)</f>
        <v>42.7</v>
      </c>
      <c r="G68" s="4">
        <f>SUM(G54:G67)</f>
        <v>45.199999999999989</v>
      </c>
      <c r="H68" s="4">
        <f>SUM(H54:H67)</f>
        <v>97.8</v>
      </c>
      <c r="I68" s="4">
        <f>SUM(I54:I67)</f>
        <v>5.1999999999999993</v>
      </c>
      <c r="J68" s="4">
        <f>SUM(J54:J67)</f>
        <v>300</v>
      </c>
      <c r="K68" s="4">
        <f>SUM(K54:K67)</f>
        <v>0.47999999999999993</v>
      </c>
      <c r="L68" s="4">
        <f>SUM(L54:L67)</f>
        <v>0.44000000000000006</v>
      </c>
      <c r="M68" s="4">
        <f>SUM(M54:M67)</f>
        <v>26.4</v>
      </c>
      <c r="N68" s="4">
        <f>SUM(N54:N67)</f>
        <v>160</v>
      </c>
      <c r="O68" s="4">
        <f>SUM(O54:O67)</f>
        <v>6.1</v>
      </c>
      <c r="P68" s="4">
        <f>SUM(P54:P67)</f>
        <v>3.9099999999999997</v>
      </c>
    </row>
  </sheetData>
  <mergeCells count="257">
    <mergeCell ref="O57:O61"/>
    <mergeCell ref="P57:P61"/>
    <mergeCell ref="F57:F61"/>
    <mergeCell ref="G57:G61"/>
    <mergeCell ref="H57:H61"/>
    <mergeCell ref="I57:I61"/>
    <mergeCell ref="J57:J61"/>
    <mergeCell ref="K57:K61"/>
    <mergeCell ref="L57:L61"/>
    <mergeCell ref="M57:M61"/>
    <mergeCell ref="N57:N61"/>
    <mergeCell ref="O29:O31"/>
    <mergeCell ref="P29:P31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M7:M8"/>
    <mergeCell ref="K32:K33"/>
    <mergeCell ref="E29:E31"/>
    <mergeCell ref="F29:F31"/>
    <mergeCell ref="G29:G31"/>
    <mergeCell ref="H29:H31"/>
    <mergeCell ref="I29:I31"/>
    <mergeCell ref="J29:J31"/>
    <mergeCell ref="K29:K31"/>
    <mergeCell ref="L29:L31"/>
    <mergeCell ref="M29:M31"/>
    <mergeCell ref="N29:N31"/>
    <mergeCell ref="A1:A12"/>
    <mergeCell ref="L4:L6"/>
    <mergeCell ref="M4:M6"/>
    <mergeCell ref="N4:N6"/>
    <mergeCell ref="O4:O6"/>
    <mergeCell ref="P4:P6"/>
    <mergeCell ref="B4:B6"/>
    <mergeCell ref="E4:E6"/>
    <mergeCell ref="F4:F6"/>
    <mergeCell ref="G4:G6"/>
    <mergeCell ref="H4:H6"/>
    <mergeCell ref="I4:I6"/>
    <mergeCell ref="J4:J6"/>
    <mergeCell ref="K4:K6"/>
    <mergeCell ref="L9:L10"/>
    <mergeCell ref="M9:M10"/>
    <mergeCell ref="N9:N10"/>
    <mergeCell ref="O9:O10"/>
    <mergeCell ref="P9:P10"/>
    <mergeCell ref="B12:D12"/>
    <mergeCell ref="B9:B10"/>
    <mergeCell ref="E9:E10"/>
    <mergeCell ref="F9:F10"/>
    <mergeCell ref="G9:G10"/>
    <mergeCell ref="H9:H10"/>
    <mergeCell ref="I9:I10"/>
    <mergeCell ref="J9:J10"/>
    <mergeCell ref="K9:K10"/>
    <mergeCell ref="O14:O15"/>
    <mergeCell ref="P14:P15"/>
    <mergeCell ref="B16:B17"/>
    <mergeCell ref="E16:E17"/>
    <mergeCell ref="F16:F17"/>
    <mergeCell ref="G16:G17"/>
    <mergeCell ref="H16:H17"/>
    <mergeCell ref="I16:I17"/>
    <mergeCell ref="J16:J17"/>
    <mergeCell ref="K16:K17"/>
    <mergeCell ref="I14:I15"/>
    <mergeCell ref="J14:J15"/>
    <mergeCell ref="K14:K15"/>
    <mergeCell ref="L14:L15"/>
    <mergeCell ref="M14:M15"/>
    <mergeCell ref="N14:N15"/>
    <mergeCell ref="B14:B15"/>
    <mergeCell ref="E14:E15"/>
    <mergeCell ref="F14:F15"/>
    <mergeCell ref="G14:G15"/>
    <mergeCell ref="O16:O17"/>
    <mergeCell ref="P16:P17"/>
    <mergeCell ref="B18:B19"/>
    <mergeCell ref="E18:E19"/>
    <mergeCell ref="F18:F19"/>
    <mergeCell ref="G18:G19"/>
    <mergeCell ref="H18:H19"/>
    <mergeCell ref="O18:O19"/>
    <mergeCell ref="P18:P19"/>
    <mergeCell ref="L18:L19"/>
    <mergeCell ref="M18:M19"/>
    <mergeCell ref="N18:N19"/>
    <mergeCell ref="J20:J21"/>
    <mergeCell ref="K20:K21"/>
    <mergeCell ref="I18:I19"/>
    <mergeCell ref="J18:J19"/>
    <mergeCell ref="K18:K19"/>
    <mergeCell ref="H14:H15"/>
    <mergeCell ref="L16:L17"/>
    <mergeCell ref="M16:M17"/>
    <mergeCell ref="N16:N17"/>
    <mergeCell ref="I22:I23"/>
    <mergeCell ref="J22:J23"/>
    <mergeCell ref="A13:A25"/>
    <mergeCell ref="L20:L21"/>
    <mergeCell ref="M20:M21"/>
    <mergeCell ref="N20:N21"/>
    <mergeCell ref="O20:O21"/>
    <mergeCell ref="P20:P21"/>
    <mergeCell ref="B22:B23"/>
    <mergeCell ref="E22:E23"/>
    <mergeCell ref="F22:F23"/>
    <mergeCell ref="G22:G23"/>
    <mergeCell ref="H22:H23"/>
    <mergeCell ref="P22:P23"/>
    <mergeCell ref="K22:K23"/>
    <mergeCell ref="L22:L23"/>
    <mergeCell ref="M22:M23"/>
    <mergeCell ref="N22:N23"/>
    <mergeCell ref="B20:B21"/>
    <mergeCell ref="E20:E21"/>
    <mergeCell ref="F20:F21"/>
    <mergeCell ref="G20:G21"/>
    <mergeCell ref="H20:H21"/>
    <mergeCell ref="I20:I21"/>
    <mergeCell ref="O22:O23"/>
    <mergeCell ref="A39:A50"/>
    <mergeCell ref="B40:B41"/>
    <mergeCell ref="E40:E41"/>
    <mergeCell ref="F40:F41"/>
    <mergeCell ref="G40:G41"/>
    <mergeCell ref="H40:H41"/>
    <mergeCell ref="I40:I41"/>
    <mergeCell ref="J40:J41"/>
    <mergeCell ref="J34:J36"/>
    <mergeCell ref="B34:B36"/>
    <mergeCell ref="E34:E36"/>
    <mergeCell ref="F34:F36"/>
    <mergeCell ref="G34:G36"/>
    <mergeCell ref="H34:H36"/>
    <mergeCell ref="I34:I36"/>
    <mergeCell ref="B25:D25"/>
    <mergeCell ref="A26:A38"/>
    <mergeCell ref="B52:D52"/>
    <mergeCell ref="A51:A66"/>
    <mergeCell ref="B55:B56"/>
    <mergeCell ref="J7:J8"/>
    <mergeCell ref="K7:K8"/>
    <mergeCell ref="L7:L8"/>
    <mergeCell ref="P7:P8"/>
    <mergeCell ref="K47:K50"/>
    <mergeCell ref="L47:L50"/>
    <mergeCell ref="M47:M50"/>
    <mergeCell ref="N47:N50"/>
    <mergeCell ref="K40:K41"/>
    <mergeCell ref="L40:L41"/>
    <mergeCell ref="M40:M41"/>
    <mergeCell ref="N40:N41"/>
    <mergeCell ref="L32:L33"/>
    <mergeCell ref="N7:N8"/>
    <mergeCell ref="O7:O8"/>
    <mergeCell ref="O40:O41"/>
    <mergeCell ref="B38:D38"/>
    <mergeCell ref="K34:K36"/>
    <mergeCell ref="L34:L36"/>
    <mergeCell ref="M34:M36"/>
    <mergeCell ref="N34:N36"/>
    <mergeCell ref="O34:O36"/>
    <mergeCell ref="O47:O50"/>
    <mergeCell ref="L45:L46"/>
    <mergeCell ref="M45:M46"/>
    <mergeCell ref="N45:N46"/>
    <mergeCell ref="O45:O46"/>
    <mergeCell ref="B7:B8"/>
    <mergeCell ref="E7:E8"/>
    <mergeCell ref="F7:F8"/>
    <mergeCell ref="G7:G8"/>
    <mergeCell ref="H7:H8"/>
    <mergeCell ref="I7:I8"/>
    <mergeCell ref="I62:I63"/>
    <mergeCell ref="J62:J63"/>
    <mergeCell ref="K62:K63"/>
    <mergeCell ref="L62:L63"/>
    <mergeCell ref="B68:D68"/>
    <mergeCell ref="B64:B66"/>
    <mergeCell ref="E64:E66"/>
    <mergeCell ref="F64:F66"/>
    <mergeCell ref="G64:G66"/>
    <mergeCell ref="H64:H66"/>
    <mergeCell ref="I64:I66"/>
    <mergeCell ref="J64:J66"/>
    <mergeCell ref="K64:K66"/>
    <mergeCell ref="N64:N66"/>
    <mergeCell ref="O64:O66"/>
    <mergeCell ref="P64:P66"/>
    <mergeCell ref="B47:B50"/>
    <mergeCell ref="E47:E50"/>
    <mergeCell ref="F47:F50"/>
    <mergeCell ref="G47:G50"/>
    <mergeCell ref="H47:H50"/>
    <mergeCell ref="I47:I50"/>
    <mergeCell ref="J47:J50"/>
    <mergeCell ref="B57:B61"/>
    <mergeCell ref="E57:E61"/>
    <mergeCell ref="L64:L66"/>
    <mergeCell ref="M64:M66"/>
    <mergeCell ref="M62:M63"/>
    <mergeCell ref="N62:N63"/>
    <mergeCell ref="O62:O63"/>
    <mergeCell ref="P62:P63"/>
    <mergeCell ref="B62:B63"/>
    <mergeCell ref="E62:E63"/>
    <mergeCell ref="F62:F63"/>
    <mergeCell ref="G62:G63"/>
    <mergeCell ref="H62:H63"/>
    <mergeCell ref="P47:P50"/>
    <mergeCell ref="B29:B31"/>
    <mergeCell ref="B45:B46"/>
    <mergeCell ref="E45:E46"/>
    <mergeCell ref="F45:F46"/>
    <mergeCell ref="G45:G46"/>
    <mergeCell ref="H45:H46"/>
    <mergeCell ref="I45:I46"/>
    <mergeCell ref="J45:J46"/>
    <mergeCell ref="P40:P41"/>
    <mergeCell ref="P34:P36"/>
    <mergeCell ref="M32:M33"/>
    <mergeCell ref="N32:N33"/>
    <mergeCell ref="O32:O33"/>
    <mergeCell ref="P32:P33"/>
    <mergeCell ref="B32:B33"/>
    <mergeCell ref="E32:E33"/>
    <mergeCell ref="F32:F33"/>
    <mergeCell ref="G32:G33"/>
    <mergeCell ref="H32:H33"/>
    <mergeCell ref="I32:I33"/>
    <mergeCell ref="J32:J33"/>
    <mergeCell ref="K45:K46"/>
    <mergeCell ref="P45:P46"/>
    <mergeCell ref="B43:B44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2025-10-15T01:14:34Z</dcterms:created>
  <dcterms:modified xsi:type="dcterms:W3CDTF">2025-10-21T05:05:21Z</dcterms:modified>
</cp:coreProperties>
</file>