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JYJ1107\Desktop\专家库\通知\最终稿\定稿\贺改\"/>
    </mc:Choice>
  </mc:AlternateContent>
  <bookViews>
    <workbookView xWindow="0" yWindow="0" windowWidth="0" windowHeight="13530"/>
  </bookViews>
  <sheets>
    <sheet name="工作表1" sheetId="2" r:id="rId1"/>
  </sheets>
  <definedNames>
    <definedName name="_xlnm.Print_Titles" localSheetId="0">工作表1!$3:$3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" i="2" l="1"/>
  <c r="G31" i="2" l="1"/>
  <c r="G30" i="2"/>
  <c r="G29" i="2"/>
  <c r="G28" i="2"/>
  <c r="G10" i="2"/>
  <c r="G8" i="2"/>
  <c r="G88" i="2" l="1"/>
  <c r="F88" i="2"/>
</calcChain>
</file>

<file path=xl/sharedStrings.xml><?xml version="1.0" encoding="utf-8"?>
<sst xmlns="http://schemas.openxmlformats.org/spreadsheetml/2006/main" count="462" uniqueCount="241">
  <si>
    <t>序号</t>
  </si>
  <si>
    <t>学段</t>
  </si>
  <si>
    <t>高中</t>
  </si>
  <si>
    <t>语文</t>
  </si>
  <si>
    <t>规财科</t>
  </si>
  <si>
    <t>全学段</t>
  </si>
  <si>
    <t>资助工作</t>
    <phoneticPr fontId="1" type="noConversion"/>
  </si>
  <si>
    <t>发展型资助育人优秀案例评比</t>
    <phoneticPr fontId="1" type="noConversion"/>
  </si>
  <si>
    <t>组人科</t>
  </si>
  <si>
    <t>无</t>
  </si>
  <si>
    <t>党建工作</t>
  </si>
  <si>
    <t>党建工作方面的项目、课题、评比、竞赛等</t>
  </si>
  <si>
    <t>干部（校长）队伍建设</t>
  </si>
  <si>
    <t>干部（校长）队伍建设方面的项目、课题、主持人、培养对象评选、评比、竞赛等</t>
  </si>
  <si>
    <t>团工委</t>
  </si>
  <si>
    <t>团工作</t>
  </si>
  <si>
    <t>团工作方面的项目、课堂、评比、竞赛等</t>
  </si>
  <si>
    <t>基教科</t>
  </si>
  <si>
    <t>中小学</t>
  </si>
  <si>
    <t>德育</t>
  </si>
  <si>
    <t>幼儿园</t>
  </si>
  <si>
    <t>学前</t>
  </si>
  <si>
    <t>课程游戏化项目评选</t>
  </si>
  <si>
    <t>科技竞赛成果评比</t>
  </si>
  <si>
    <t>融合教育论文（案例）、优质课评比</t>
  </si>
  <si>
    <t xml:space="preserve">中小学 </t>
  </si>
  <si>
    <t>体育</t>
  </si>
  <si>
    <t>武进区中小学生乒乓球锦标赛</t>
  </si>
  <si>
    <t>武进区中小学生羽毛球锦标赛</t>
  </si>
  <si>
    <t>武进区中小学生武术锦标赛</t>
  </si>
  <si>
    <t>中小学 幼儿园</t>
  </si>
  <si>
    <t>武进区中小学生篮球锦标赛</t>
  </si>
  <si>
    <t>武进区中小学生足球锦标赛</t>
  </si>
  <si>
    <t>武进区中小学生排球锦标赛</t>
  </si>
  <si>
    <t>武进区中小学生曲棍球锦标赛</t>
  </si>
  <si>
    <t>艺术</t>
  </si>
  <si>
    <t>武进区初中学业水平测试艺术平时成绩抽测</t>
  </si>
  <si>
    <t>武进区中小学生独奏比赛</t>
  </si>
  <si>
    <t>武进区中小学生独舞比赛</t>
  </si>
  <si>
    <t>经典诵读</t>
    <phoneticPr fontId="2" type="noConversion"/>
  </si>
  <si>
    <t>组长1名</t>
    <phoneticPr fontId="2" type="noConversion"/>
  </si>
  <si>
    <t>督导室</t>
  </si>
  <si>
    <t>法治</t>
  </si>
  <si>
    <t>中小学生“学宪法 讲宪法”比赛</t>
  </si>
  <si>
    <t>高中语文评优课（基本功）、作文竞赛或论文评比等</t>
  </si>
  <si>
    <t>数学</t>
  </si>
  <si>
    <t>高中数学评优课（基本功）或论文评比等</t>
  </si>
  <si>
    <t>英语</t>
  </si>
  <si>
    <t>高中英语评优课（基本功）或论文评比等</t>
  </si>
  <si>
    <t>物理</t>
  </si>
  <si>
    <t>高中物理评优课（基本功）或论文评比等</t>
  </si>
  <si>
    <t>化学</t>
  </si>
  <si>
    <t>高中化学评优课（基本功）或论文评比等</t>
  </si>
  <si>
    <t>生物</t>
  </si>
  <si>
    <t>高中生物评优课（基本功）或论文评比等</t>
  </si>
  <si>
    <t>历史</t>
  </si>
  <si>
    <t>高中历史评优课（基本功）或论文评比等</t>
  </si>
  <si>
    <t>政治</t>
  </si>
  <si>
    <t>高中政治评优课（基本功）或论文评比等</t>
  </si>
  <si>
    <t>地理</t>
  </si>
  <si>
    <t>高中地理评优课（基本功）或论文评比等</t>
  </si>
  <si>
    <t>信息技术</t>
  </si>
  <si>
    <t>通用技术</t>
  </si>
  <si>
    <t>综合实践活动</t>
  </si>
  <si>
    <t>初中</t>
  </si>
  <si>
    <t>初中数学评优课（基本功）或论文评比等</t>
  </si>
  <si>
    <t>初中英语评优课（基本功）或论文评比等</t>
  </si>
  <si>
    <t>初中物理评优课（基本功）或论文评比等</t>
  </si>
  <si>
    <t>初中化学评优课（基本功）或论文评比等</t>
  </si>
  <si>
    <t>初中生物评优课（基本功）或论文评比等</t>
  </si>
  <si>
    <t>初中历史评优课（基本功）或论文评比等</t>
  </si>
  <si>
    <t>道德与法治</t>
  </si>
  <si>
    <t>信息科技</t>
  </si>
  <si>
    <t>信息化</t>
  </si>
  <si>
    <t>劳动</t>
  </si>
  <si>
    <t>初中劳动评优课（基本功）或论文评比等</t>
  </si>
  <si>
    <t>中学</t>
  </si>
  <si>
    <t>心理健康教育</t>
  </si>
  <si>
    <t>小学</t>
  </si>
  <si>
    <t>小学语文评优课（基本功）、作文竞赛、整班朗读（书写）或论文评比等</t>
  </si>
  <si>
    <t>小学英语评优课（基本功）、整班朗读、书写或听读、论文评比等</t>
  </si>
  <si>
    <t>科学</t>
  </si>
  <si>
    <t>小学科学评优课（基本功）或论文评比等</t>
  </si>
  <si>
    <t>小学劳动评优课（基本功）或论文评比等</t>
  </si>
  <si>
    <t>各科</t>
  </si>
  <si>
    <t>幼儿园评优课（基本功）或论文评比等</t>
  </si>
  <si>
    <t>中小学教育信息化论文评选</t>
  </si>
  <si>
    <t>中小学生信息素养提升实践活动</t>
  </si>
  <si>
    <t>体育与健康</t>
  </si>
  <si>
    <t>音乐、舞蹈、戏剧</t>
  </si>
  <si>
    <t>基本功（评优课）、论文评比、技能素养抽测</t>
  </si>
  <si>
    <t>美术、影视</t>
  </si>
  <si>
    <t>书法</t>
  </si>
  <si>
    <t>书法基本功（评优课）或论文评比等</t>
  </si>
  <si>
    <t>教管中心</t>
    <phoneticPr fontId="2" type="noConversion"/>
  </si>
  <si>
    <t>所有学段</t>
    <phoneticPr fontId="2" type="noConversion"/>
  </si>
  <si>
    <t>所有学科</t>
    <phoneticPr fontId="2" type="noConversion"/>
  </si>
  <si>
    <t>合计</t>
    <phoneticPr fontId="1" type="noConversion"/>
  </si>
  <si>
    <t>备注</t>
    <phoneticPr fontId="1" type="noConversion"/>
  </si>
  <si>
    <t>中小学组长各1名</t>
  </si>
  <si>
    <t>科技</t>
  </si>
  <si>
    <t>各科技竞赛工作站分管校长、负责人</t>
  </si>
  <si>
    <t>融合教育</t>
  </si>
  <si>
    <t>特校巡回老师、资源中心老师</t>
  </si>
  <si>
    <t>技术代表、正副裁判长、编排长各1名</t>
  </si>
  <si>
    <t>具备国家二级及以上裁判员资质，或有非常丰富的临场执裁经验。</t>
  </si>
  <si>
    <t>正副裁判长、编排长各1名</t>
  </si>
  <si>
    <t>正副裁判长各1名，编排组人员2名</t>
  </si>
  <si>
    <t>组长1名</t>
  </si>
  <si>
    <t>武进区中小学生戏剧展演</t>
  </si>
  <si>
    <t>武进区中小学生朗诵展赛</t>
  </si>
  <si>
    <t>武进区中小学生艺术作品展评</t>
  </si>
  <si>
    <t>四个类别组长各1名</t>
  </si>
  <si>
    <t>武进区中小学美育改革创新优秀成果展评</t>
  </si>
  <si>
    <t>职称评审及梯队教师评审</t>
    <phoneticPr fontId="2" type="noConversion"/>
  </si>
  <si>
    <t>工会条线荣誉评审</t>
    <phoneticPr fontId="2" type="noConversion"/>
  </si>
  <si>
    <t>组长1名</t>
    <phoneticPr fontId="2" type="noConversion"/>
  </si>
  <si>
    <t>高级职称以上的工会干部</t>
    <phoneticPr fontId="2" type="noConversion"/>
  </si>
  <si>
    <t>发展中心</t>
    <phoneticPr fontId="2" type="noConversion"/>
  </si>
  <si>
    <t>组长2名</t>
    <phoneticPr fontId="2" type="noConversion"/>
  </si>
  <si>
    <t>组长2名</t>
    <phoneticPr fontId="2" type="noConversion"/>
  </si>
  <si>
    <t>组长2名</t>
    <phoneticPr fontId="2" type="noConversion"/>
  </si>
  <si>
    <t>发展中心</t>
    <phoneticPr fontId="2" type="noConversion"/>
  </si>
  <si>
    <t>组长1名</t>
    <phoneticPr fontId="2" type="noConversion"/>
  </si>
  <si>
    <t>发展中心</t>
    <phoneticPr fontId="2" type="noConversion"/>
  </si>
  <si>
    <t>组长1名</t>
    <phoneticPr fontId="2" type="noConversion"/>
  </si>
  <si>
    <t>组长1名</t>
    <phoneticPr fontId="2" type="noConversion"/>
  </si>
  <si>
    <t>组长4名</t>
    <phoneticPr fontId="2" type="noConversion"/>
  </si>
  <si>
    <t>组长4名</t>
    <phoneticPr fontId="2" type="noConversion"/>
  </si>
  <si>
    <t>组长3名</t>
    <phoneticPr fontId="2" type="noConversion"/>
  </si>
  <si>
    <t>组长5名</t>
    <phoneticPr fontId="2" type="noConversion"/>
  </si>
  <si>
    <t>中小学德育分管校长</t>
    <phoneticPr fontId="1" type="noConversion"/>
  </si>
  <si>
    <t>中学组、小学组各1名组长</t>
    <phoneticPr fontId="1" type="noConversion"/>
  </si>
  <si>
    <t>职社科</t>
    <phoneticPr fontId="2" type="noConversion"/>
  </si>
  <si>
    <t>以语文为主</t>
    <phoneticPr fontId="2" type="noConversion"/>
  </si>
  <si>
    <t>语文教师，或诵读特长</t>
    <phoneticPr fontId="2" type="noConversion"/>
  </si>
  <si>
    <t>熟悉资助育人政策</t>
    <phoneticPr fontId="2" type="noConversion"/>
  </si>
  <si>
    <t>组长要求</t>
    <phoneticPr fontId="1" type="noConversion"/>
  </si>
  <si>
    <t>专家库名称</t>
    <phoneticPr fontId="1" type="noConversion"/>
  </si>
  <si>
    <t>教科研指导</t>
    <phoneticPr fontId="1" type="noConversion"/>
  </si>
  <si>
    <t>学科/内容</t>
    <phoneticPr fontId="1" type="noConversion"/>
  </si>
  <si>
    <t>发展中心</t>
    <phoneticPr fontId="1" type="noConversion"/>
  </si>
  <si>
    <t>发展中心</t>
    <phoneticPr fontId="1" type="noConversion"/>
  </si>
  <si>
    <t xml:space="preserve">中小学幼儿园 </t>
    <phoneticPr fontId="1" type="noConversion"/>
  </si>
  <si>
    <t>教科研管理</t>
    <phoneticPr fontId="1" type="noConversion"/>
  </si>
  <si>
    <t>课题立项、中期评估、结题鉴定等</t>
    <phoneticPr fontId="1" type="noConversion"/>
  </si>
  <si>
    <t>组长8-10名</t>
    <phoneticPr fontId="1" type="noConversion"/>
  </si>
  <si>
    <t>组长1-4名</t>
    <phoneticPr fontId="1" type="noConversion"/>
  </si>
  <si>
    <t>1.职称中小学一级教师及以上；2.专业荣誉市级骨干教师或区级学科带头人及以上；3.从教以来，有省级及以上论文发表；4.从教以来，有主持区级及以上或参与市级及以上课题研究</t>
    <phoneticPr fontId="2" type="noConversion"/>
  </si>
  <si>
    <t>组织
单位</t>
    <phoneticPr fontId="1" type="noConversion"/>
  </si>
  <si>
    <t>基本功（评优课）、论文评比、技能素养抽测</t>
    <phoneticPr fontId="1" type="noConversion"/>
  </si>
  <si>
    <t>中小学体育与健康评优课（基本功）或论文评比等</t>
    <phoneticPr fontId="1" type="noConversion"/>
  </si>
  <si>
    <t>高中综合实践活动评优课（基本功）或论文评比等</t>
    <phoneticPr fontId="1" type="noConversion"/>
  </si>
  <si>
    <t>高中信息技术评优课（基本功）或论文评比等</t>
    <phoneticPr fontId="1" type="noConversion"/>
  </si>
  <si>
    <t>高中通用技术评优课（基本功）或论文评比等</t>
    <phoneticPr fontId="1" type="noConversion"/>
  </si>
  <si>
    <t>初中语文评优课（基本功）、作文竞赛或论文评比等</t>
    <phoneticPr fontId="1" type="noConversion"/>
  </si>
  <si>
    <t>初中道德与法治评优课（基本功）或论文评比等</t>
    <phoneticPr fontId="1" type="noConversion"/>
  </si>
  <si>
    <t>初中地理评优课（基本功）或论文评比等</t>
    <phoneticPr fontId="1" type="noConversion"/>
  </si>
  <si>
    <t>初中信息科技评优课（基本功）或论文评比等</t>
    <phoneticPr fontId="1" type="noConversion"/>
  </si>
  <si>
    <t>初中综合实践活动评优课（基本功）或论文评比等</t>
    <phoneticPr fontId="1" type="noConversion"/>
  </si>
  <si>
    <t>中学心理健康教育评优课（基本功）或论文评比等</t>
    <phoneticPr fontId="1" type="noConversion"/>
  </si>
  <si>
    <t>小学数学评优课（基本功）或论文评比等</t>
    <phoneticPr fontId="1" type="noConversion"/>
  </si>
  <si>
    <t>小学道德与法治评优课（基本功）或论文评比等</t>
    <phoneticPr fontId="1" type="noConversion"/>
  </si>
  <si>
    <t>小学综合实践活动评优课（基本功）或论文评比等</t>
    <phoneticPr fontId="1" type="noConversion"/>
  </si>
  <si>
    <t>小学信息科技评优课（基本功）或论文评比等</t>
    <phoneticPr fontId="1" type="noConversion"/>
  </si>
  <si>
    <t>小学心理健康教育评优课（基本功）或论文评比等</t>
    <phoneticPr fontId="1" type="noConversion"/>
  </si>
  <si>
    <t>职社科</t>
  </si>
  <si>
    <t xml:space="preserve">中小学幼儿园 </t>
  </si>
  <si>
    <t>安全督查督导</t>
  </si>
  <si>
    <t>安全专项督查督导</t>
  </si>
  <si>
    <t>学校安全职能部门负责人、分管领导和有关安全行业领域专家</t>
  </si>
  <si>
    <t>武进区教育系统各类专家库情况汇总表</t>
    <phoneticPr fontId="1" type="noConversion"/>
  </si>
  <si>
    <t>所需专家人数</t>
    <phoneticPr fontId="1" type="noConversion"/>
  </si>
  <si>
    <t>专家库人数（1:3）</t>
    <phoneticPr fontId="1" type="noConversion"/>
  </si>
  <si>
    <t>教科研成果、教科研基地等项目评选</t>
    <phoneticPr fontId="1" type="noConversion"/>
  </si>
  <si>
    <t>附件1</t>
    <phoneticPr fontId="1" type="noConversion"/>
  </si>
  <si>
    <t>职教</t>
    <phoneticPr fontId="2" type="noConversion"/>
  </si>
  <si>
    <t>高级职称以上且专业荣誉市骨干以上，其中，语文10人，数学10人，英语10人，物理5人，化学5人，生物5人，政治5人，历史5人，地理5人，音乐3人，体育3人，美术3人，信息3人，心理健康3人</t>
    <phoneticPr fontId="2" type="noConversion"/>
  </si>
  <si>
    <t>高级职称以上且专业荣誉市骨干以上，其中，语文3人，数学3人，英语3人，物理3人，化学3人，生物3人，政治3人，历史3人，地理3人，音乐3人，体育3人，美术3人，信息3人，心理健康3人，各专业课各3人</t>
    <phoneticPr fontId="2" type="noConversion"/>
  </si>
  <si>
    <t>高中</t>
    <phoneticPr fontId="2" type="noConversion"/>
  </si>
  <si>
    <t>高中职称评审及梯队教师评审</t>
    <phoneticPr fontId="2" type="noConversion"/>
  </si>
  <si>
    <t>职教职称评审及梯队教师评审</t>
    <phoneticPr fontId="2" type="noConversion"/>
  </si>
  <si>
    <t>初中</t>
    <phoneticPr fontId="2" type="noConversion"/>
  </si>
  <si>
    <t>初中职称评审及梯队教师评审</t>
    <phoneticPr fontId="2" type="noConversion"/>
  </si>
  <si>
    <t>高级职称以上且专业荣誉市骨干以上，其中，语文10人，数学10人，英语10人，物理5人，化学5人，生物5人，政治5人，历史5人，地理5人，音乐5人，体育5人，美术5人，信息3人，心理健康3人</t>
    <phoneticPr fontId="2" type="noConversion"/>
  </si>
  <si>
    <t>小学</t>
    <phoneticPr fontId="2" type="noConversion"/>
  </si>
  <si>
    <t>小学职称评审及梯队教师评审</t>
    <phoneticPr fontId="2" type="noConversion"/>
  </si>
  <si>
    <t>高级职称以上且专业荣誉市骨干以上，其中，语文20人，数学10人，英语10人，音乐5人，体育5人，美术5人，科学5人，信息5人，心理健康3人，综合实践3人</t>
    <phoneticPr fontId="2" type="noConversion"/>
  </si>
  <si>
    <t>幼儿园</t>
    <phoneticPr fontId="2" type="noConversion"/>
  </si>
  <si>
    <t>高级职称以上且专业荣誉市骨干以上</t>
    <phoneticPr fontId="2" type="noConversion"/>
  </si>
  <si>
    <t>班主任基本功、主题班会竞赛</t>
  </si>
  <si>
    <t>教学</t>
  </si>
  <si>
    <t>学校党组织书记、副书记（或分管党建工作校领导）、从事党建工作年限不少于5年的党务干事</t>
    <phoneticPr fontId="1" type="noConversion"/>
  </si>
  <si>
    <t>获得市级以上学校管理方面荣誉或专业称号的校级领导。</t>
    <phoneticPr fontId="1" type="noConversion"/>
  </si>
  <si>
    <t>负责学校团工作不少于3年的团干部</t>
    <phoneticPr fontId="1" type="noConversion"/>
  </si>
  <si>
    <t>组长3名</t>
    <phoneticPr fontId="2" type="noConversion"/>
  </si>
  <si>
    <t>组长3名</t>
    <phoneticPr fontId="2" type="noConversion"/>
  </si>
  <si>
    <t>组长3名</t>
    <phoneticPr fontId="2" type="noConversion"/>
  </si>
  <si>
    <t>组长3名</t>
    <phoneticPr fontId="2" type="noConversion"/>
  </si>
  <si>
    <t>各学段音乐兼职教研员，中小学音乐教研协作片组长，声乐主项骨干音乐教师，历届合唱比赛成绩突出的指导老师</t>
  </si>
  <si>
    <t>各学段音乐兼职教研员，中小学音乐教研协作片组长，语言类、戏曲类主项的骨干音乐教师</t>
  </si>
  <si>
    <t>各学段音乐兼职教研员，中小学音乐教研协作片组长，语言类主项的骨干音乐教师</t>
  </si>
  <si>
    <t>各学段音乐兼职教研员，中小学音乐教研协作片组长，器乐主项的骨干音乐教师</t>
  </si>
  <si>
    <t>各学段音乐兼职教研员，中小学音乐教研协作片组长，舞蹈主项的骨干音乐教师</t>
  </si>
  <si>
    <t>各学段美术兼职教研员，中小学美术教研协作片组长，书法、绘画、影视主项的美术教师</t>
  </si>
  <si>
    <t>各学段音乐、美术兼职教研员，中小学音乐、美术教研协作片组长，主持过、参与过省市级艺术课题的骨干老师，在省市级评优课、基本功比赛中获奖的骨干老师</t>
  </si>
  <si>
    <t>各学段音乐、美术兼职教研员，初中艺术教研组长</t>
  </si>
  <si>
    <t>小学初中高中德育校长，市名班主任，省、市级班主任基本功竞赛获奖者</t>
  </si>
  <si>
    <t>小学初中高中德育校长、主任</t>
  </si>
  <si>
    <t>小学初中高中教学校长</t>
  </si>
  <si>
    <t>具备国家三级及以上裁判员资质，或有非常丰富的临场执裁经验。</t>
  </si>
  <si>
    <t>裁判长1、副裁判长2名、编排长1名</t>
  </si>
  <si>
    <t>裁判长1名，副裁判长2名，技术代表1名，编排组人员2名</t>
  </si>
  <si>
    <t>具备国家二级及以上裁判员资质。</t>
  </si>
  <si>
    <t>裁判长1名、副裁判长3名</t>
  </si>
  <si>
    <t>具备国家三级及以上裁判员资质。</t>
  </si>
  <si>
    <t>具备国家二级及以上裁判员资质，或参加过全国曲棍球裁判员初级培训班、江苏省曲棍球一、二级裁判员培训班</t>
  </si>
  <si>
    <t>裁判长1名、副裁判长2名、编排组人员4名</t>
  </si>
  <si>
    <t>具备国家三级及以上裁判员资质，或有非常丰富的临场执裁经验</t>
  </si>
  <si>
    <t>总裁判长1名，副总裁判3名，组长6名，编排组人员6名</t>
  </si>
  <si>
    <t>具备国家二级及以上裁判员资质，体育兼职教研员，体育协作片组长，小学体育骨干教师100人，初中体育骨干教师70人，高中体育骨干教师30人</t>
  </si>
  <si>
    <t>省优质幼儿园园长，市专家库优先</t>
  </si>
  <si>
    <t>有省、市级项目领衔人</t>
  </si>
  <si>
    <t>专家库统计：规财科1个，组人科3个，基教科24个，职社科2个，督导室1个，发展中心47个，教管中心6个，共84个</t>
    <phoneticPr fontId="1" type="noConversion"/>
  </si>
  <si>
    <t>1.职称中小学一级教师及以上；2.专业荣誉市级骨干教师或区级学科带头人及以上；3.从教以来，参加评优课或基本功获区一等奖及以上；4.从教以来，有省级及以上论文发表</t>
    <phoneticPr fontId="2" type="noConversion"/>
  </si>
  <si>
    <t>1.职称中小学一级教师及以上；2.专业荣誉市级骨干教师或区级学科带头人及以上；3.从教以来，参加评优课或基本功获区一等奖及以上；4.从教以来，有省级及以上论文发表</t>
    <phoneticPr fontId="1" type="noConversion"/>
  </si>
  <si>
    <t>1.职称中小学一级教师及以上；2.专业荣誉市级骨干教师或区级学科带头人及以上；3.从教以来，参加评优课或基本功获区一等奖及以上；4.从教以来，有省级及以上论文发表</t>
    <phoneticPr fontId="1" type="noConversion"/>
  </si>
  <si>
    <t>专家申报专业条件</t>
    <phoneticPr fontId="1" type="noConversion"/>
  </si>
  <si>
    <t>研究性学习、创新实验大赛、“双减”成果评选、课程改革实验校评审等</t>
    <phoneticPr fontId="1" type="noConversion"/>
  </si>
  <si>
    <t>武进区中小学田径、跳绳、体适能、棋类锦标赛，“爸爸妈妈跟我去运动”竞赛，体育中考及有关体育抽测工作</t>
    <phoneticPr fontId="1" type="noConversion"/>
  </si>
  <si>
    <t>武进区中小学生游泳锦标赛</t>
    <phoneticPr fontId="1" type="noConversion"/>
  </si>
  <si>
    <t>武进区中小学生合唱展演、独唱比赛</t>
    <phoneticPr fontId="1" type="noConversion"/>
  </si>
  <si>
    <t>省市优质幼儿园创建、复审</t>
    <phoneticPr fontId="1" type="noConversion"/>
  </si>
  <si>
    <t>师生案例征文征集评比、名班主任工作室建设与评估</t>
    <phoneticPr fontId="1" type="noConversion"/>
  </si>
  <si>
    <t>幼儿园数字化教学优质课比赛</t>
    <phoneticPr fontId="1" type="noConversion"/>
  </si>
  <si>
    <t>小学数字化教学优质课比赛</t>
    <phoneticPr fontId="1" type="noConversion"/>
  </si>
  <si>
    <t>初中数字化教学优质课比赛</t>
    <phoneticPr fontId="1" type="noConversion"/>
  </si>
  <si>
    <t>幼儿园</t>
    <phoneticPr fontId="1" type="noConversion"/>
  </si>
  <si>
    <t>教师数字素养提升实践活动</t>
    <phoneticPr fontId="1" type="noConversion"/>
  </si>
  <si>
    <t>中小学
幼儿园</t>
    <phoneticPr fontId="1" type="noConversion"/>
  </si>
  <si>
    <t>中小学
幼儿园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</si>
</sst>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微软雅黑"/>
      <charset val="134"/>
    </font>
    <font>
      <sz val="9"/>
      <name val="微软雅黑"/>
      <charset val="134"/>
    </font>
    <font>
      <sz val="9"/>
      <name val="微软雅黑"/>
      <family val="2"/>
      <charset val="134"/>
    </font>
    <font>
      <sz val="18"/>
      <color theme="1"/>
      <name val="方正小标宋简体"/>
      <family val="3"/>
      <charset val="134"/>
    </font>
    <font>
      <sz val="10"/>
      <color theme="1"/>
      <name val="微软雅黑"/>
      <family val="2"/>
      <charset val="134"/>
    </font>
    <font>
      <sz val="12"/>
      <color theme="1"/>
      <name val="宋体"/>
      <family val="3"/>
      <charset val="134"/>
    </font>
    <font>
      <sz val="14"/>
      <color theme="1"/>
      <name val="黑体"/>
      <family val="3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sz val="12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6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3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</cellXfs>
  <cellStyles count="1">
    <cellStyle name="常规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9"/>
  <sheetViews>
    <sheetView tabSelected="1" workbookViewId="0">
      <selection activeCell="K78" sqref="K78"/>
    </sheetView>
  </sheetViews>
  <sheetFormatPr defaultColWidth="11.21875" defaultRowHeight="16.5" x14ac:dyDescent="0.3"/>
  <cols>
    <col min="1" max="1" width="4.6640625" style="8" customWidth="1"/>
    <col min="2" max="2" width="9.21875" style="8" customWidth="1"/>
    <col min="3" max="3" width="7.44140625" style="8" customWidth="1"/>
    <col min="4" max="4" width="10.21875" style="8" customWidth="1"/>
    <col min="5" max="5" width="35.44140625" style="8" customWidth="1"/>
    <col min="6" max="6" width="7.33203125" style="8" customWidth="1"/>
    <col min="7" max="7" width="9.33203125" style="8" customWidth="1"/>
    <col min="8" max="8" width="11.44140625" style="8" customWidth="1"/>
    <col min="9" max="9" width="25.109375" style="8" customWidth="1"/>
    <col min="10" max="16384" width="11.21875" style="8"/>
  </cols>
  <sheetData>
    <row r="1" spans="1:9" ht="18.75" x14ac:dyDescent="0.3">
      <c r="A1" s="7" t="s">
        <v>175</v>
      </c>
    </row>
    <row r="2" spans="1:9" ht="31.5" customHeight="1" x14ac:dyDescent="0.3">
      <c r="A2" s="9" t="s">
        <v>171</v>
      </c>
      <c r="B2" s="9"/>
      <c r="C2" s="9"/>
      <c r="D2" s="9"/>
      <c r="E2" s="9"/>
      <c r="F2" s="9"/>
      <c r="G2" s="9"/>
      <c r="H2" s="9"/>
      <c r="I2" s="9"/>
    </row>
    <row r="3" spans="1:9" ht="38.25" customHeight="1" x14ac:dyDescent="0.3">
      <c r="A3" s="1" t="s">
        <v>0</v>
      </c>
      <c r="B3" s="1" t="s">
        <v>149</v>
      </c>
      <c r="C3" s="1" t="s">
        <v>1</v>
      </c>
      <c r="D3" s="1" t="s">
        <v>140</v>
      </c>
      <c r="E3" s="1" t="s">
        <v>138</v>
      </c>
      <c r="F3" s="1" t="s">
        <v>172</v>
      </c>
      <c r="G3" s="1" t="s">
        <v>173</v>
      </c>
      <c r="H3" s="1" t="s">
        <v>137</v>
      </c>
      <c r="I3" s="1" t="s">
        <v>227</v>
      </c>
    </row>
    <row r="4" spans="1:9" ht="29.25" customHeight="1" x14ac:dyDescent="0.3">
      <c r="A4" s="1">
        <v>1</v>
      </c>
      <c r="B4" s="1" t="s">
        <v>4</v>
      </c>
      <c r="C4" s="1" t="s">
        <v>5</v>
      </c>
      <c r="D4" s="1" t="s">
        <v>6</v>
      </c>
      <c r="E4" s="5" t="s">
        <v>7</v>
      </c>
      <c r="F4" s="1">
        <v>5</v>
      </c>
      <c r="G4" s="1">
        <v>15</v>
      </c>
      <c r="H4" s="1"/>
      <c r="I4" s="5" t="s">
        <v>136</v>
      </c>
    </row>
    <row r="5" spans="1:9" ht="80.25" customHeight="1" x14ac:dyDescent="0.3">
      <c r="A5" s="1">
        <v>2</v>
      </c>
      <c r="B5" s="1" t="s">
        <v>8</v>
      </c>
      <c r="C5" s="1" t="s">
        <v>9</v>
      </c>
      <c r="D5" s="1" t="s">
        <v>10</v>
      </c>
      <c r="E5" s="5" t="s">
        <v>11</v>
      </c>
      <c r="F5" s="1">
        <v>6</v>
      </c>
      <c r="G5" s="1">
        <v>18</v>
      </c>
      <c r="H5" s="1"/>
      <c r="I5" s="5" t="s">
        <v>192</v>
      </c>
    </row>
    <row r="6" spans="1:9" ht="58.5" customHeight="1" x14ac:dyDescent="0.3">
      <c r="A6" s="1">
        <v>3</v>
      </c>
      <c r="B6" s="1" t="s">
        <v>8</v>
      </c>
      <c r="C6" s="1" t="s">
        <v>9</v>
      </c>
      <c r="D6" s="1" t="s">
        <v>12</v>
      </c>
      <c r="E6" s="5" t="s">
        <v>13</v>
      </c>
      <c r="F6" s="1">
        <v>6</v>
      </c>
      <c r="G6" s="1">
        <v>18</v>
      </c>
      <c r="H6" s="1"/>
      <c r="I6" s="5" t="s">
        <v>193</v>
      </c>
    </row>
    <row r="7" spans="1:9" ht="53.25" customHeight="1" x14ac:dyDescent="0.3">
      <c r="A7" s="1">
        <v>4</v>
      </c>
      <c r="B7" s="1" t="s">
        <v>14</v>
      </c>
      <c r="C7" s="1" t="s">
        <v>9</v>
      </c>
      <c r="D7" s="1" t="s">
        <v>15</v>
      </c>
      <c r="E7" s="5" t="s">
        <v>16</v>
      </c>
      <c r="F7" s="1">
        <v>6</v>
      </c>
      <c r="G7" s="1">
        <v>18</v>
      </c>
      <c r="H7" s="1"/>
      <c r="I7" s="5" t="s">
        <v>194</v>
      </c>
    </row>
    <row r="8" spans="1:9" ht="52.5" customHeight="1" x14ac:dyDescent="0.3">
      <c r="A8" s="1">
        <v>5</v>
      </c>
      <c r="B8" s="2" t="s">
        <v>17</v>
      </c>
      <c r="C8" s="2" t="s">
        <v>18</v>
      </c>
      <c r="D8" s="2" t="s">
        <v>19</v>
      </c>
      <c r="E8" s="3" t="s">
        <v>190</v>
      </c>
      <c r="F8" s="2">
        <v>24</v>
      </c>
      <c r="G8" s="2">
        <f t="shared" ref="G8:G10" si="0">F8*3</f>
        <v>72</v>
      </c>
      <c r="H8" s="2"/>
      <c r="I8" s="3" t="s">
        <v>207</v>
      </c>
    </row>
    <row r="9" spans="1:9" ht="44.25" customHeight="1" x14ac:dyDescent="0.3">
      <c r="A9" s="1">
        <v>6</v>
      </c>
      <c r="B9" s="2" t="s">
        <v>17</v>
      </c>
      <c r="C9" s="2" t="s">
        <v>18</v>
      </c>
      <c r="D9" s="2" t="s">
        <v>19</v>
      </c>
      <c r="E9" s="5" t="s">
        <v>233</v>
      </c>
      <c r="F9" s="2">
        <v>30</v>
      </c>
      <c r="G9" s="2">
        <f>F9*3</f>
        <v>90</v>
      </c>
      <c r="H9" s="2"/>
      <c r="I9" s="3" t="s">
        <v>208</v>
      </c>
    </row>
    <row r="10" spans="1:9" ht="46.5" customHeight="1" x14ac:dyDescent="0.3">
      <c r="A10" s="1">
        <v>7</v>
      </c>
      <c r="B10" s="2" t="s">
        <v>17</v>
      </c>
      <c r="C10" s="2" t="s">
        <v>18</v>
      </c>
      <c r="D10" s="2" t="s">
        <v>191</v>
      </c>
      <c r="E10" s="5" t="s">
        <v>228</v>
      </c>
      <c r="F10" s="2">
        <v>32</v>
      </c>
      <c r="G10" s="2">
        <f t="shared" si="0"/>
        <v>96</v>
      </c>
      <c r="H10" s="2"/>
      <c r="I10" s="3" t="s">
        <v>209</v>
      </c>
    </row>
    <row r="11" spans="1:9" ht="65.099999999999994" customHeight="1" x14ac:dyDescent="0.3">
      <c r="A11" s="1">
        <v>8</v>
      </c>
      <c r="B11" s="2" t="s">
        <v>17</v>
      </c>
      <c r="C11" s="2" t="s">
        <v>25</v>
      </c>
      <c r="D11" s="2" t="s">
        <v>26</v>
      </c>
      <c r="E11" s="3" t="s">
        <v>27</v>
      </c>
      <c r="F11" s="2">
        <v>30</v>
      </c>
      <c r="G11" s="2">
        <v>50</v>
      </c>
      <c r="H11" s="2" t="s">
        <v>104</v>
      </c>
      <c r="I11" s="3" t="s">
        <v>210</v>
      </c>
    </row>
    <row r="12" spans="1:9" ht="65.099999999999994" customHeight="1" x14ac:dyDescent="0.3">
      <c r="A12" s="1">
        <v>9</v>
      </c>
      <c r="B12" s="2" t="s">
        <v>17</v>
      </c>
      <c r="C12" s="2" t="s">
        <v>25</v>
      </c>
      <c r="D12" s="2" t="s">
        <v>26</v>
      </c>
      <c r="E12" s="3" t="s">
        <v>28</v>
      </c>
      <c r="F12" s="2">
        <v>25</v>
      </c>
      <c r="G12" s="2">
        <v>50</v>
      </c>
      <c r="H12" s="2" t="s">
        <v>211</v>
      </c>
      <c r="I12" s="3" t="s">
        <v>210</v>
      </c>
    </row>
    <row r="13" spans="1:9" ht="65.099999999999994" customHeight="1" x14ac:dyDescent="0.3">
      <c r="A13" s="1">
        <v>10</v>
      </c>
      <c r="B13" s="2" t="s">
        <v>17</v>
      </c>
      <c r="C13" s="2" t="s">
        <v>25</v>
      </c>
      <c r="D13" s="2" t="s">
        <v>26</v>
      </c>
      <c r="E13" s="3" t="s">
        <v>29</v>
      </c>
      <c r="F13" s="2">
        <v>15</v>
      </c>
      <c r="G13" s="2">
        <v>30</v>
      </c>
      <c r="H13" s="2" t="s">
        <v>107</v>
      </c>
      <c r="I13" s="3" t="s">
        <v>105</v>
      </c>
    </row>
    <row r="14" spans="1:9" ht="93" customHeight="1" x14ac:dyDescent="0.3">
      <c r="A14" s="1">
        <v>11</v>
      </c>
      <c r="B14" s="2" t="s">
        <v>17</v>
      </c>
      <c r="C14" s="2" t="s">
        <v>30</v>
      </c>
      <c r="D14" s="2" t="s">
        <v>26</v>
      </c>
      <c r="E14" s="3" t="s">
        <v>31</v>
      </c>
      <c r="F14" s="2">
        <v>35</v>
      </c>
      <c r="G14" s="2">
        <v>70</v>
      </c>
      <c r="H14" s="2" t="s">
        <v>212</v>
      </c>
      <c r="I14" s="3" t="s">
        <v>213</v>
      </c>
    </row>
    <row r="15" spans="1:9" ht="65.099999999999994" customHeight="1" x14ac:dyDescent="0.3">
      <c r="A15" s="1">
        <v>12</v>
      </c>
      <c r="B15" s="2" t="s">
        <v>17</v>
      </c>
      <c r="C15" s="2" t="s">
        <v>30</v>
      </c>
      <c r="D15" s="2" t="s">
        <v>26</v>
      </c>
      <c r="E15" s="3" t="s">
        <v>32</v>
      </c>
      <c r="F15" s="2">
        <v>30</v>
      </c>
      <c r="G15" s="2">
        <v>60</v>
      </c>
      <c r="H15" s="2" t="s">
        <v>214</v>
      </c>
      <c r="I15" s="3" t="s">
        <v>215</v>
      </c>
    </row>
    <row r="16" spans="1:9" ht="65.099999999999994" customHeight="1" x14ac:dyDescent="0.3">
      <c r="A16" s="1">
        <v>13</v>
      </c>
      <c r="B16" s="2" t="s">
        <v>17</v>
      </c>
      <c r="C16" s="2" t="s">
        <v>25</v>
      </c>
      <c r="D16" s="2" t="s">
        <v>26</v>
      </c>
      <c r="E16" s="3" t="s">
        <v>33</v>
      </c>
      <c r="F16" s="2">
        <v>20</v>
      </c>
      <c r="G16" s="2">
        <v>40</v>
      </c>
      <c r="H16" s="2" t="s">
        <v>107</v>
      </c>
      <c r="I16" s="3" t="s">
        <v>215</v>
      </c>
    </row>
    <row r="17" spans="1:9" ht="65.099999999999994" customHeight="1" x14ac:dyDescent="0.3">
      <c r="A17" s="1">
        <v>14</v>
      </c>
      <c r="B17" s="2" t="s">
        <v>17</v>
      </c>
      <c r="C17" s="2" t="s">
        <v>25</v>
      </c>
      <c r="D17" s="2" t="s">
        <v>26</v>
      </c>
      <c r="E17" s="3" t="s">
        <v>34</v>
      </c>
      <c r="F17" s="2">
        <v>6</v>
      </c>
      <c r="G17" s="2">
        <v>9</v>
      </c>
      <c r="H17" s="2" t="s">
        <v>106</v>
      </c>
      <c r="I17" s="3" t="s">
        <v>216</v>
      </c>
    </row>
    <row r="18" spans="1:9" ht="65.099999999999994" customHeight="1" x14ac:dyDescent="0.3">
      <c r="A18" s="1">
        <v>15</v>
      </c>
      <c r="B18" s="2" t="s">
        <v>17</v>
      </c>
      <c r="C18" s="2" t="s">
        <v>25</v>
      </c>
      <c r="D18" s="2" t="s">
        <v>26</v>
      </c>
      <c r="E18" s="5" t="s">
        <v>230</v>
      </c>
      <c r="F18" s="2">
        <v>36</v>
      </c>
      <c r="G18" s="2">
        <v>50</v>
      </c>
      <c r="H18" s="2" t="s">
        <v>217</v>
      </c>
      <c r="I18" s="3" t="s">
        <v>218</v>
      </c>
    </row>
    <row r="19" spans="1:9" ht="98.25" customHeight="1" x14ac:dyDescent="0.3">
      <c r="A19" s="1">
        <v>16</v>
      </c>
      <c r="B19" s="4" t="s">
        <v>17</v>
      </c>
      <c r="C19" s="4" t="s">
        <v>25</v>
      </c>
      <c r="D19" s="4" t="s">
        <v>26</v>
      </c>
      <c r="E19" s="6" t="s">
        <v>229</v>
      </c>
      <c r="F19" s="4">
        <v>100</v>
      </c>
      <c r="G19" s="4">
        <v>200</v>
      </c>
      <c r="H19" s="4" t="s">
        <v>219</v>
      </c>
      <c r="I19" s="4" t="s">
        <v>220</v>
      </c>
    </row>
    <row r="20" spans="1:9" ht="65.099999999999994" customHeight="1" x14ac:dyDescent="0.3">
      <c r="A20" s="1">
        <v>17</v>
      </c>
      <c r="B20" s="2" t="s">
        <v>17</v>
      </c>
      <c r="C20" s="2" t="s">
        <v>25</v>
      </c>
      <c r="D20" s="2" t="s">
        <v>35</v>
      </c>
      <c r="E20" s="5" t="s">
        <v>231</v>
      </c>
      <c r="F20" s="2">
        <v>9</v>
      </c>
      <c r="G20" s="2">
        <v>27</v>
      </c>
      <c r="H20" s="2" t="s">
        <v>108</v>
      </c>
      <c r="I20" s="2" t="s">
        <v>199</v>
      </c>
    </row>
    <row r="21" spans="1:9" ht="65.099999999999994" customHeight="1" x14ac:dyDescent="0.3">
      <c r="A21" s="1">
        <v>18</v>
      </c>
      <c r="B21" s="2" t="s">
        <v>17</v>
      </c>
      <c r="C21" s="2" t="s">
        <v>25</v>
      </c>
      <c r="D21" s="2" t="s">
        <v>35</v>
      </c>
      <c r="E21" s="3" t="s">
        <v>109</v>
      </c>
      <c r="F21" s="2">
        <v>5</v>
      </c>
      <c r="G21" s="2">
        <v>15</v>
      </c>
      <c r="H21" s="2" t="s">
        <v>99</v>
      </c>
      <c r="I21" s="2" t="s">
        <v>200</v>
      </c>
    </row>
    <row r="22" spans="1:9" ht="65.099999999999994" customHeight="1" x14ac:dyDescent="0.3">
      <c r="A22" s="1">
        <v>19</v>
      </c>
      <c r="B22" s="2" t="s">
        <v>17</v>
      </c>
      <c r="C22" s="2" t="s">
        <v>25</v>
      </c>
      <c r="D22" s="2" t="s">
        <v>35</v>
      </c>
      <c r="E22" s="3" t="s">
        <v>110</v>
      </c>
      <c r="F22" s="2">
        <v>5</v>
      </c>
      <c r="G22" s="2">
        <v>15</v>
      </c>
      <c r="H22" s="2" t="s">
        <v>99</v>
      </c>
      <c r="I22" s="2" t="s">
        <v>201</v>
      </c>
    </row>
    <row r="23" spans="1:9" ht="65.099999999999994" customHeight="1" x14ac:dyDescent="0.3">
      <c r="A23" s="1">
        <v>20</v>
      </c>
      <c r="B23" s="2" t="s">
        <v>17</v>
      </c>
      <c r="C23" s="2" t="s">
        <v>25</v>
      </c>
      <c r="D23" s="2" t="s">
        <v>35</v>
      </c>
      <c r="E23" s="3" t="s">
        <v>37</v>
      </c>
      <c r="F23" s="2">
        <v>6</v>
      </c>
      <c r="G23" s="2">
        <v>18</v>
      </c>
      <c r="H23" s="2" t="s">
        <v>108</v>
      </c>
      <c r="I23" s="2" t="s">
        <v>202</v>
      </c>
    </row>
    <row r="24" spans="1:9" ht="65.099999999999994" customHeight="1" x14ac:dyDescent="0.3">
      <c r="A24" s="1">
        <v>21</v>
      </c>
      <c r="B24" s="2" t="s">
        <v>17</v>
      </c>
      <c r="C24" s="2" t="s">
        <v>25</v>
      </c>
      <c r="D24" s="2" t="s">
        <v>35</v>
      </c>
      <c r="E24" s="3" t="s">
        <v>38</v>
      </c>
      <c r="F24" s="2">
        <v>3</v>
      </c>
      <c r="G24" s="2">
        <v>9</v>
      </c>
      <c r="H24" s="2" t="s">
        <v>108</v>
      </c>
      <c r="I24" s="2" t="s">
        <v>203</v>
      </c>
    </row>
    <row r="25" spans="1:9" ht="65.099999999999994" customHeight="1" x14ac:dyDescent="0.3">
      <c r="A25" s="1">
        <v>22</v>
      </c>
      <c r="B25" s="2" t="s">
        <v>17</v>
      </c>
      <c r="C25" s="2" t="s">
        <v>25</v>
      </c>
      <c r="D25" s="2" t="s">
        <v>35</v>
      </c>
      <c r="E25" s="3" t="s">
        <v>111</v>
      </c>
      <c r="F25" s="2">
        <v>8</v>
      </c>
      <c r="G25" s="2">
        <v>24</v>
      </c>
      <c r="H25" s="2" t="s">
        <v>112</v>
      </c>
      <c r="I25" s="2" t="s">
        <v>204</v>
      </c>
    </row>
    <row r="26" spans="1:9" ht="111" customHeight="1" x14ac:dyDescent="0.3">
      <c r="A26" s="1">
        <v>23</v>
      </c>
      <c r="B26" s="2" t="s">
        <v>17</v>
      </c>
      <c r="C26" s="2" t="s">
        <v>25</v>
      </c>
      <c r="D26" s="2" t="s">
        <v>35</v>
      </c>
      <c r="E26" s="3" t="s">
        <v>113</v>
      </c>
      <c r="F26" s="2">
        <v>8</v>
      </c>
      <c r="G26" s="2">
        <v>24</v>
      </c>
      <c r="H26" s="2" t="s">
        <v>112</v>
      </c>
      <c r="I26" s="2" t="s">
        <v>205</v>
      </c>
    </row>
    <row r="27" spans="1:9" ht="67.5" customHeight="1" x14ac:dyDescent="0.3">
      <c r="A27" s="1">
        <v>24</v>
      </c>
      <c r="B27" s="2" t="s">
        <v>17</v>
      </c>
      <c r="C27" s="2" t="s">
        <v>25</v>
      </c>
      <c r="D27" s="2" t="s">
        <v>35</v>
      </c>
      <c r="E27" s="3" t="s">
        <v>36</v>
      </c>
      <c r="F27" s="2">
        <v>3</v>
      </c>
      <c r="G27" s="2">
        <v>9</v>
      </c>
      <c r="H27" s="2"/>
      <c r="I27" s="2" t="s">
        <v>206</v>
      </c>
    </row>
    <row r="28" spans="1:9" ht="61.5" customHeight="1" x14ac:dyDescent="0.3">
      <c r="A28" s="1">
        <v>25</v>
      </c>
      <c r="B28" s="2" t="s">
        <v>17</v>
      </c>
      <c r="C28" s="2" t="s">
        <v>20</v>
      </c>
      <c r="D28" s="2" t="s">
        <v>21</v>
      </c>
      <c r="E28" s="5" t="s">
        <v>232</v>
      </c>
      <c r="F28" s="2">
        <v>6</v>
      </c>
      <c r="G28" s="2">
        <f t="shared" ref="G28:G31" si="1">F28*3</f>
        <v>18</v>
      </c>
      <c r="H28" s="2"/>
      <c r="I28" s="3" t="s">
        <v>221</v>
      </c>
    </row>
    <row r="29" spans="1:9" ht="30.75" customHeight="1" x14ac:dyDescent="0.3">
      <c r="A29" s="1">
        <v>26</v>
      </c>
      <c r="B29" s="2" t="s">
        <v>17</v>
      </c>
      <c r="C29" s="2" t="s">
        <v>20</v>
      </c>
      <c r="D29" s="2" t="s">
        <v>21</v>
      </c>
      <c r="E29" s="3" t="s">
        <v>22</v>
      </c>
      <c r="F29" s="2">
        <v>3</v>
      </c>
      <c r="G29" s="2">
        <f t="shared" si="1"/>
        <v>9</v>
      </c>
      <c r="H29" s="2"/>
      <c r="I29" s="3" t="s">
        <v>222</v>
      </c>
    </row>
    <row r="30" spans="1:9" ht="52.5" customHeight="1" x14ac:dyDescent="0.3">
      <c r="A30" s="1">
        <v>27</v>
      </c>
      <c r="B30" s="2" t="s">
        <v>17</v>
      </c>
      <c r="C30" s="2" t="s">
        <v>18</v>
      </c>
      <c r="D30" s="2" t="s">
        <v>100</v>
      </c>
      <c r="E30" s="3" t="s">
        <v>23</v>
      </c>
      <c r="F30" s="2">
        <v>9</v>
      </c>
      <c r="G30" s="2">
        <f t="shared" si="1"/>
        <v>27</v>
      </c>
      <c r="H30" s="2"/>
      <c r="I30" s="3" t="s">
        <v>101</v>
      </c>
    </row>
    <row r="31" spans="1:9" ht="42" customHeight="1" x14ac:dyDescent="0.3">
      <c r="A31" s="1">
        <v>28</v>
      </c>
      <c r="B31" s="2" t="s">
        <v>17</v>
      </c>
      <c r="C31" s="2" t="s">
        <v>30</v>
      </c>
      <c r="D31" s="2" t="s">
        <v>102</v>
      </c>
      <c r="E31" s="3" t="s">
        <v>24</v>
      </c>
      <c r="F31" s="2">
        <v>4</v>
      </c>
      <c r="G31" s="2">
        <f t="shared" si="1"/>
        <v>12</v>
      </c>
      <c r="H31" s="2"/>
      <c r="I31" s="3" t="s">
        <v>103</v>
      </c>
    </row>
    <row r="32" spans="1:9" ht="23.25" customHeight="1" x14ac:dyDescent="0.3">
      <c r="A32" s="1">
        <v>29</v>
      </c>
      <c r="B32" s="1" t="s">
        <v>133</v>
      </c>
      <c r="C32" s="1" t="s">
        <v>18</v>
      </c>
      <c r="D32" s="1" t="s">
        <v>134</v>
      </c>
      <c r="E32" s="5" t="s">
        <v>39</v>
      </c>
      <c r="F32" s="1">
        <v>3</v>
      </c>
      <c r="G32" s="1">
        <v>13</v>
      </c>
      <c r="H32" s="1" t="s">
        <v>40</v>
      </c>
      <c r="I32" s="5" t="s">
        <v>135</v>
      </c>
    </row>
    <row r="33" spans="1:9" ht="52.5" customHeight="1" x14ac:dyDescent="0.3">
      <c r="A33" s="1">
        <v>30</v>
      </c>
      <c r="B33" s="1" t="s">
        <v>166</v>
      </c>
      <c r="C33" s="1" t="s">
        <v>167</v>
      </c>
      <c r="D33" s="1" t="s">
        <v>168</v>
      </c>
      <c r="E33" s="5" t="s">
        <v>169</v>
      </c>
      <c r="F33" s="1">
        <v>10</v>
      </c>
      <c r="G33" s="1">
        <v>30</v>
      </c>
      <c r="H33" s="1"/>
      <c r="I33" s="5" t="s">
        <v>170</v>
      </c>
    </row>
    <row r="34" spans="1:9" ht="43.5" customHeight="1" x14ac:dyDescent="0.3">
      <c r="A34" s="1">
        <v>31</v>
      </c>
      <c r="B34" s="1" t="s">
        <v>41</v>
      </c>
      <c r="C34" s="1" t="s">
        <v>18</v>
      </c>
      <c r="D34" s="1" t="s">
        <v>42</v>
      </c>
      <c r="E34" s="5" t="s">
        <v>43</v>
      </c>
      <c r="F34" s="1">
        <v>8</v>
      </c>
      <c r="G34" s="1">
        <v>24</v>
      </c>
      <c r="H34" s="1" t="s">
        <v>132</v>
      </c>
      <c r="I34" s="5" t="s">
        <v>131</v>
      </c>
    </row>
    <row r="35" spans="1:9" ht="34.5" customHeight="1" x14ac:dyDescent="0.3">
      <c r="A35" s="1">
        <v>32</v>
      </c>
      <c r="B35" s="1" t="s">
        <v>118</v>
      </c>
      <c r="C35" s="1" t="s">
        <v>2</v>
      </c>
      <c r="D35" s="1" t="s">
        <v>3</v>
      </c>
      <c r="E35" s="5" t="s">
        <v>44</v>
      </c>
      <c r="F35" s="1">
        <v>6</v>
      </c>
      <c r="G35" s="1">
        <v>18</v>
      </c>
      <c r="H35" s="1" t="s">
        <v>119</v>
      </c>
      <c r="I35" s="12" t="s">
        <v>224</v>
      </c>
    </row>
    <row r="36" spans="1:9" x14ac:dyDescent="0.3">
      <c r="A36" s="1">
        <v>33</v>
      </c>
      <c r="B36" s="1" t="s">
        <v>118</v>
      </c>
      <c r="C36" s="1" t="s">
        <v>2</v>
      </c>
      <c r="D36" s="1" t="s">
        <v>45</v>
      </c>
      <c r="E36" s="5" t="s">
        <v>46</v>
      </c>
      <c r="F36" s="1">
        <v>6</v>
      </c>
      <c r="G36" s="1">
        <v>18</v>
      </c>
      <c r="H36" s="1" t="s">
        <v>120</v>
      </c>
      <c r="I36" s="13"/>
    </row>
    <row r="37" spans="1:9" x14ac:dyDescent="0.3">
      <c r="A37" s="1">
        <v>34</v>
      </c>
      <c r="B37" s="1" t="s">
        <v>118</v>
      </c>
      <c r="C37" s="1" t="s">
        <v>2</v>
      </c>
      <c r="D37" s="1" t="s">
        <v>47</v>
      </c>
      <c r="E37" s="5" t="s">
        <v>48</v>
      </c>
      <c r="F37" s="1">
        <v>6</v>
      </c>
      <c r="G37" s="1">
        <v>18</v>
      </c>
      <c r="H37" s="1" t="s">
        <v>121</v>
      </c>
      <c r="I37" s="13"/>
    </row>
    <row r="38" spans="1:9" x14ac:dyDescent="0.3">
      <c r="A38" s="1">
        <v>35</v>
      </c>
      <c r="B38" s="1" t="s">
        <v>122</v>
      </c>
      <c r="C38" s="1" t="s">
        <v>2</v>
      </c>
      <c r="D38" s="1" t="s">
        <v>49</v>
      </c>
      <c r="E38" s="5" t="s">
        <v>50</v>
      </c>
      <c r="F38" s="1">
        <v>6</v>
      </c>
      <c r="G38" s="1">
        <v>18</v>
      </c>
      <c r="H38" s="1" t="s">
        <v>120</v>
      </c>
      <c r="I38" s="13"/>
    </row>
    <row r="39" spans="1:9" x14ac:dyDescent="0.3">
      <c r="A39" s="1">
        <v>36</v>
      </c>
      <c r="B39" s="1" t="s">
        <v>122</v>
      </c>
      <c r="C39" s="1" t="s">
        <v>2</v>
      </c>
      <c r="D39" s="1" t="s">
        <v>51</v>
      </c>
      <c r="E39" s="5" t="s">
        <v>52</v>
      </c>
      <c r="F39" s="1">
        <v>6</v>
      </c>
      <c r="G39" s="1">
        <v>18</v>
      </c>
      <c r="H39" s="1" t="s">
        <v>120</v>
      </c>
      <c r="I39" s="13"/>
    </row>
    <row r="40" spans="1:9" x14ac:dyDescent="0.3">
      <c r="A40" s="1">
        <v>37</v>
      </c>
      <c r="B40" s="1" t="s">
        <v>122</v>
      </c>
      <c r="C40" s="1" t="s">
        <v>2</v>
      </c>
      <c r="D40" s="1" t="s">
        <v>53</v>
      </c>
      <c r="E40" s="5" t="s">
        <v>54</v>
      </c>
      <c r="F40" s="1">
        <v>3</v>
      </c>
      <c r="G40" s="1">
        <v>9</v>
      </c>
      <c r="H40" s="1" t="s">
        <v>116</v>
      </c>
      <c r="I40" s="13"/>
    </row>
    <row r="41" spans="1:9" x14ac:dyDescent="0.3">
      <c r="A41" s="1">
        <v>38</v>
      </c>
      <c r="B41" s="1" t="s">
        <v>118</v>
      </c>
      <c r="C41" s="1" t="s">
        <v>2</v>
      </c>
      <c r="D41" s="1" t="s">
        <v>55</v>
      </c>
      <c r="E41" s="5" t="s">
        <v>56</v>
      </c>
      <c r="F41" s="1">
        <v>3</v>
      </c>
      <c r="G41" s="1">
        <v>9</v>
      </c>
      <c r="H41" s="1" t="s">
        <v>123</v>
      </c>
      <c r="I41" s="13"/>
    </row>
    <row r="42" spans="1:9" x14ac:dyDescent="0.3">
      <c r="A42" s="1">
        <v>39</v>
      </c>
      <c r="B42" s="1" t="s">
        <v>122</v>
      </c>
      <c r="C42" s="1" t="s">
        <v>2</v>
      </c>
      <c r="D42" s="1" t="s">
        <v>57</v>
      </c>
      <c r="E42" s="5" t="s">
        <v>58</v>
      </c>
      <c r="F42" s="1">
        <v>3</v>
      </c>
      <c r="G42" s="1">
        <v>9</v>
      </c>
      <c r="H42" s="1" t="s">
        <v>116</v>
      </c>
      <c r="I42" s="13"/>
    </row>
    <row r="43" spans="1:9" x14ac:dyDescent="0.3">
      <c r="A43" s="1">
        <v>40</v>
      </c>
      <c r="B43" s="1" t="s">
        <v>124</v>
      </c>
      <c r="C43" s="1" t="s">
        <v>2</v>
      </c>
      <c r="D43" s="1" t="s">
        <v>59</v>
      </c>
      <c r="E43" s="5" t="s">
        <v>60</v>
      </c>
      <c r="F43" s="1">
        <v>3</v>
      </c>
      <c r="G43" s="1">
        <v>9</v>
      </c>
      <c r="H43" s="1" t="s">
        <v>123</v>
      </c>
      <c r="I43" s="13"/>
    </row>
    <row r="44" spans="1:9" ht="50.1" customHeight="1" x14ac:dyDescent="0.3">
      <c r="A44" s="1">
        <v>41</v>
      </c>
      <c r="B44" s="1" t="s">
        <v>122</v>
      </c>
      <c r="C44" s="1" t="s">
        <v>2</v>
      </c>
      <c r="D44" s="1" t="s">
        <v>61</v>
      </c>
      <c r="E44" s="5" t="s">
        <v>153</v>
      </c>
      <c r="F44" s="1">
        <v>3</v>
      </c>
      <c r="G44" s="1">
        <v>9</v>
      </c>
      <c r="H44" s="1" t="s">
        <v>116</v>
      </c>
      <c r="I44" s="13"/>
    </row>
    <row r="45" spans="1:9" ht="50.1" customHeight="1" x14ac:dyDescent="0.3">
      <c r="A45" s="1">
        <v>42</v>
      </c>
      <c r="B45" s="1" t="s">
        <v>122</v>
      </c>
      <c r="C45" s="1" t="s">
        <v>2</v>
      </c>
      <c r="D45" s="1" t="s">
        <v>62</v>
      </c>
      <c r="E45" s="5" t="s">
        <v>154</v>
      </c>
      <c r="F45" s="1">
        <v>3</v>
      </c>
      <c r="G45" s="1">
        <v>9</v>
      </c>
      <c r="H45" s="1" t="s">
        <v>125</v>
      </c>
      <c r="I45" s="13"/>
    </row>
    <row r="46" spans="1:9" ht="50.1" customHeight="1" x14ac:dyDescent="0.3">
      <c r="A46" s="1">
        <v>43</v>
      </c>
      <c r="B46" s="1" t="s">
        <v>122</v>
      </c>
      <c r="C46" s="1" t="s">
        <v>2</v>
      </c>
      <c r="D46" s="1" t="s">
        <v>63</v>
      </c>
      <c r="E46" s="5" t="s">
        <v>152</v>
      </c>
      <c r="F46" s="1">
        <v>3</v>
      </c>
      <c r="G46" s="1">
        <v>9</v>
      </c>
      <c r="H46" s="1" t="s">
        <v>123</v>
      </c>
      <c r="I46" s="13"/>
    </row>
    <row r="47" spans="1:9" ht="50.1" customHeight="1" x14ac:dyDescent="0.3">
      <c r="A47" s="1">
        <v>44</v>
      </c>
      <c r="B47" s="1" t="s">
        <v>122</v>
      </c>
      <c r="C47" s="1" t="s">
        <v>64</v>
      </c>
      <c r="D47" s="1" t="s">
        <v>3</v>
      </c>
      <c r="E47" s="5" t="s">
        <v>155</v>
      </c>
      <c r="F47" s="1">
        <v>6</v>
      </c>
      <c r="G47" s="1">
        <v>18</v>
      </c>
      <c r="H47" s="1" t="s">
        <v>119</v>
      </c>
      <c r="I47" s="13"/>
    </row>
    <row r="48" spans="1:9" x14ac:dyDescent="0.3">
      <c r="A48" s="1">
        <v>45</v>
      </c>
      <c r="B48" s="1" t="s">
        <v>122</v>
      </c>
      <c r="C48" s="1" t="s">
        <v>64</v>
      </c>
      <c r="D48" s="1" t="s">
        <v>45</v>
      </c>
      <c r="E48" s="5" t="s">
        <v>65</v>
      </c>
      <c r="F48" s="1">
        <v>6</v>
      </c>
      <c r="G48" s="1">
        <v>18</v>
      </c>
      <c r="H48" s="1" t="s">
        <v>120</v>
      </c>
      <c r="I48" s="13"/>
    </row>
    <row r="49" spans="1:9" x14ac:dyDescent="0.3">
      <c r="A49" s="1">
        <v>46</v>
      </c>
      <c r="B49" s="1" t="s">
        <v>122</v>
      </c>
      <c r="C49" s="1" t="s">
        <v>64</v>
      </c>
      <c r="D49" s="1" t="s">
        <v>47</v>
      </c>
      <c r="E49" s="5" t="s">
        <v>66</v>
      </c>
      <c r="F49" s="1">
        <v>6</v>
      </c>
      <c r="G49" s="1">
        <v>18</v>
      </c>
      <c r="H49" s="1" t="s">
        <v>120</v>
      </c>
      <c r="I49" s="13"/>
    </row>
    <row r="50" spans="1:9" x14ac:dyDescent="0.3">
      <c r="A50" s="1">
        <v>47</v>
      </c>
      <c r="B50" s="1" t="s">
        <v>118</v>
      </c>
      <c r="C50" s="1" t="s">
        <v>64</v>
      </c>
      <c r="D50" s="1" t="s">
        <v>49</v>
      </c>
      <c r="E50" s="5" t="s">
        <v>67</v>
      </c>
      <c r="F50" s="1">
        <v>6</v>
      </c>
      <c r="G50" s="1">
        <v>18</v>
      </c>
      <c r="H50" s="1" t="s">
        <v>119</v>
      </c>
      <c r="I50" s="13"/>
    </row>
    <row r="51" spans="1:9" x14ac:dyDescent="0.3">
      <c r="A51" s="1">
        <v>48</v>
      </c>
      <c r="B51" s="1" t="s">
        <v>122</v>
      </c>
      <c r="C51" s="1" t="s">
        <v>64</v>
      </c>
      <c r="D51" s="1" t="s">
        <v>51</v>
      </c>
      <c r="E51" s="5" t="s">
        <v>68</v>
      </c>
      <c r="F51" s="1">
        <v>6</v>
      </c>
      <c r="G51" s="1">
        <v>18</v>
      </c>
      <c r="H51" s="1" t="s">
        <v>121</v>
      </c>
      <c r="I51" s="13"/>
    </row>
    <row r="52" spans="1:9" x14ac:dyDescent="0.3">
      <c r="A52" s="1">
        <v>49</v>
      </c>
      <c r="B52" s="1" t="s">
        <v>122</v>
      </c>
      <c r="C52" s="1" t="s">
        <v>64</v>
      </c>
      <c r="D52" s="1" t="s">
        <v>53</v>
      </c>
      <c r="E52" s="5" t="s">
        <v>69</v>
      </c>
      <c r="F52" s="1">
        <v>3</v>
      </c>
      <c r="G52" s="1">
        <v>9</v>
      </c>
      <c r="H52" s="1" t="s">
        <v>123</v>
      </c>
      <c r="I52" s="13"/>
    </row>
    <row r="53" spans="1:9" x14ac:dyDescent="0.3">
      <c r="A53" s="1">
        <v>50</v>
      </c>
      <c r="B53" s="1" t="s">
        <v>122</v>
      </c>
      <c r="C53" s="1" t="s">
        <v>64</v>
      </c>
      <c r="D53" s="1" t="s">
        <v>55</v>
      </c>
      <c r="E53" s="5" t="s">
        <v>70</v>
      </c>
      <c r="F53" s="1">
        <v>3</v>
      </c>
      <c r="G53" s="1">
        <v>9</v>
      </c>
      <c r="H53" s="1" t="s">
        <v>123</v>
      </c>
      <c r="I53" s="14"/>
    </row>
    <row r="54" spans="1:9" ht="50.1" customHeight="1" x14ac:dyDescent="0.3">
      <c r="A54" s="1">
        <v>51</v>
      </c>
      <c r="B54" s="1" t="s">
        <v>122</v>
      </c>
      <c r="C54" s="1" t="s">
        <v>64</v>
      </c>
      <c r="D54" s="1" t="s">
        <v>71</v>
      </c>
      <c r="E54" s="5" t="s">
        <v>156</v>
      </c>
      <c r="F54" s="1">
        <v>3</v>
      </c>
      <c r="G54" s="1">
        <v>9</v>
      </c>
      <c r="H54" s="1" t="s">
        <v>125</v>
      </c>
      <c r="I54" s="12" t="s">
        <v>225</v>
      </c>
    </row>
    <row r="55" spans="1:9" x14ac:dyDescent="0.3">
      <c r="A55" s="1">
        <v>52</v>
      </c>
      <c r="B55" s="1" t="s">
        <v>124</v>
      </c>
      <c r="C55" s="1" t="s">
        <v>64</v>
      </c>
      <c r="D55" s="1" t="s">
        <v>59</v>
      </c>
      <c r="E55" s="5" t="s">
        <v>157</v>
      </c>
      <c r="F55" s="1">
        <v>3</v>
      </c>
      <c r="G55" s="1">
        <v>9</v>
      </c>
      <c r="H55" s="1" t="s">
        <v>116</v>
      </c>
      <c r="I55" s="13"/>
    </row>
    <row r="56" spans="1:9" ht="50.1" customHeight="1" x14ac:dyDescent="0.3">
      <c r="A56" s="1">
        <v>53</v>
      </c>
      <c r="B56" s="1" t="s">
        <v>118</v>
      </c>
      <c r="C56" s="1" t="s">
        <v>64</v>
      </c>
      <c r="D56" s="1" t="s">
        <v>72</v>
      </c>
      <c r="E56" s="5" t="s">
        <v>158</v>
      </c>
      <c r="F56" s="1">
        <v>3</v>
      </c>
      <c r="G56" s="1">
        <v>9</v>
      </c>
      <c r="H56" s="1" t="s">
        <v>123</v>
      </c>
      <c r="I56" s="13"/>
    </row>
    <row r="57" spans="1:9" ht="50.1" customHeight="1" x14ac:dyDescent="0.3">
      <c r="A57" s="1">
        <v>54</v>
      </c>
      <c r="B57" s="1" t="s">
        <v>122</v>
      </c>
      <c r="C57" s="1" t="s">
        <v>64</v>
      </c>
      <c r="D57" s="1" t="s">
        <v>63</v>
      </c>
      <c r="E57" s="5" t="s">
        <v>159</v>
      </c>
      <c r="F57" s="1">
        <v>3</v>
      </c>
      <c r="G57" s="1">
        <v>9</v>
      </c>
      <c r="H57" s="1" t="s">
        <v>123</v>
      </c>
      <c r="I57" s="13"/>
    </row>
    <row r="58" spans="1:9" x14ac:dyDescent="0.3">
      <c r="A58" s="1">
        <v>55</v>
      </c>
      <c r="B58" s="1" t="s">
        <v>122</v>
      </c>
      <c r="C58" s="1" t="s">
        <v>64</v>
      </c>
      <c r="D58" s="1" t="s">
        <v>74</v>
      </c>
      <c r="E58" s="5" t="s">
        <v>75</v>
      </c>
      <c r="F58" s="1">
        <v>3</v>
      </c>
      <c r="G58" s="1">
        <v>9</v>
      </c>
      <c r="H58" s="1" t="s">
        <v>123</v>
      </c>
      <c r="I58" s="13"/>
    </row>
    <row r="59" spans="1:9" ht="50.1" customHeight="1" x14ac:dyDescent="0.3">
      <c r="A59" s="1">
        <v>56</v>
      </c>
      <c r="B59" s="1" t="s">
        <v>118</v>
      </c>
      <c r="C59" s="1" t="s">
        <v>76</v>
      </c>
      <c r="D59" s="1" t="s">
        <v>77</v>
      </c>
      <c r="E59" s="5" t="s">
        <v>160</v>
      </c>
      <c r="F59" s="1">
        <v>3</v>
      </c>
      <c r="G59" s="1">
        <v>9</v>
      </c>
      <c r="H59" s="1" t="s">
        <v>126</v>
      </c>
      <c r="I59" s="13"/>
    </row>
    <row r="60" spans="1:9" ht="50.1" customHeight="1" x14ac:dyDescent="0.3">
      <c r="A60" s="1">
        <v>57</v>
      </c>
      <c r="B60" s="1" t="s">
        <v>118</v>
      </c>
      <c r="C60" s="1" t="s">
        <v>78</v>
      </c>
      <c r="D60" s="1" t="s">
        <v>3</v>
      </c>
      <c r="E60" s="5" t="s">
        <v>79</v>
      </c>
      <c r="F60" s="1">
        <v>12</v>
      </c>
      <c r="G60" s="1">
        <v>36</v>
      </c>
      <c r="H60" s="1" t="s">
        <v>127</v>
      </c>
      <c r="I60" s="13"/>
    </row>
    <row r="61" spans="1:9" x14ac:dyDescent="0.3">
      <c r="A61" s="1">
        <v>58</v>
      </c>
      <c r="B61" s="1" t="s">
        <v>118</v>
      </c>
      <c r="C61" s="1" t="s">
        <v>78</v>
      </c>
      <c r="D61" s="1" t="s">
        <v>45</v>
      </c>
      <c r="E61" s="5" t="s">
        <v>161</v>
      </c>
      <c r="F61" s="1">
        <v>12</v>
      </c>
      <c r="G61" s="1">
        <v>36</v>
      </c>
      <c r="H61" s="1" t="s">
        <v>128</v>
      </c>
      <c r="I61" s="13"/>
    </row>
    <row r="62" spans="1:9" ht="50.1" customHeight="1" x14ac:dyDescent="0.3">
      <c r="A62" s="1">
        <v>59</v>
      </c>
      <c r="B62" s="1" t="s">
        <v>118</v>
      </c>
      <c r="C62" s="1" t="s">
        <v>78</v>
      </c>
      <c r="D62" s="1" t="s">
        <v>47</v>
      </c>
      <c r="E62" s="5" t="s">
        <v>80</v>
      </c>
      <c r="F62" s="1">
        <v>9</v>
      </c>
      <c r="G62" s="1">
        <v>27</v>
      </c>
      <c r="H62" s="1" t="s">
        <v>129</v>
      </c>
      <c r="I62" s="13"/>
    </row>
    <row r="63" spans="1:9" x14ac:dyDescent="0.3">
      <c r="A63" s="1">
        <v>60</v>
      </c>
      <c r="B63" s="1" t="s">
        <v>122</v>
      </c>
      <c r="C63" s="1" t="s">
        <v>78</v>
      </c>
      <c r="D63" s="1" t="s">
        <v>81</v>
      </c>
      <c r="E63" s="5" t="s">
        <v>82</v>
      </c>
      <c r="F63" s="1">
        <v>6</v>
      </c>
      <c r="G63" s="1">
        <v>18</v>
      </c>
      <c r="H63" s="1" t="s">
        <v>119</v>
      </c>
      <c r="I63" s="13"/>
    </row>
    <row r="64" spans="1:9" ht="50.1" customHeight="1" x14ac:dyDescent="0.3">
      <c r="A64" s="1">
        <v>61</v>
      </c>
      <c r="B64" s="1" t="s">
        <v>118</v>
      </c>
      <c r="C64" s="1" t="s">
        <v>78</v>
      </c>
      <c r="D64" s="1" t="s">
        <v>71</v>
      </c>
      <c r="E64" s="5" t="s">
        <v>162</v>
      </c>
      <c r="F64" s="1">
        <v>6</v>
      </c>
      <c r="G64" s="1">
        <v>18</v>
      </c>
      <c r="H64" s="1" t="s">
        <v>120</v>
      </c>
      <c r="I64" s="13"/>
    </row>
    <row r="65" spans="1:9" ht="50.1" customHeight="1" x14ac:dyDescent="0.3">
      <c r="A65" s="1">
        <v>62</v>
      </c>
      <c r="B65" s="1" t="s">
        <v>122</v>
      </c>
      <c r="C65" s="1" t="s">
        <v>78</v>
      </c>
      <c r="D65" s="1" t="s">
        <v>63</v>
      </c>
      <c r="E65" s="5" t="s">
        <v>163</v>
      </c>
      <c r="F65" s="1">
        <v>6</v>
      </c>
      <c r="G65" s="1">
        <v>18</v>
      </c>
      <c r="H65" s="1" t="s">
        <v>120</v>
      </c>
      <c r="I65" s="13"/>
    </row>
    <row r="66" spans="1:9" x14ac:dyDescent="0.3">
      <c r="A66" s="1">
        <v>63</v>
      </c>
      <c r="B66" s="1" t="s">
        <v>118</v>
      </c>
      <c r="C66" s="1" t="s">
        <v>78</v>
      </c>
      <c r="D66" s="1" t="s">
        <v>74</v>
      </c>
      <c r="E66" s="5" t="s">
        <v>83</v>
      </c>
      <c r="F66" s="1">
        <v>6</v>
      </c>
      <c r="G66" s="1">
        <v>18</v>
      </c>
      <c r="H66" s="1" t="s">
        <v>120</v>
      </c>
      <c r="I66" s="14"/>
    </row>
    <row r="67" spans="1:9" ht="50.1" customHeight="1" x14ac:dyDescent="0.3">
      <c r="A67" s="1">
        <v>64</v>
      </c>
      <c r="B67" s="1" t="s">
        <v>118</v>
      </c>
      <c r="C67" s="1" t="s">
        <v>78</v>
      </c>
      <c r="D67" s="1" t="s">
        <v>72</v>
      </c>
      <c r="E67" s="5" t="s">
        <v>164</v>
      </c>
      <c r="F67" s="1">
        <v>3</v>
      </c>
      <c r="G67" s="1">
        <v>9</v>
      </c>
      <c r="H67" s="1" t="s">
        <v>123</v>
      </c>
      <c r="I67" s="12" t="s">
        <v>226</v>
      </c>
    </row>
    <row r="68" spans="1:9" ht="50.1" customHeight="1" x14ac:dyDescent="0.3">
      <c r="A68" s="1">
        <v>65</v>
      </c>
      <c r="B68" s="1" t="s">
        <v>122</v>
      </c>
      <c r="C68" s="1" t="s">
        <v>18</v>
      </c>
      <c r="D68" s="1" t="s">
        <v>88</v>
      </c>
      <c r="E68" s="5" t="s">
        <v>151</v>
      </c>
      <c r="F68" s="1">
        <v>15</v>
      </c>
      <c r="G68" s="1">
        <v>45</v>
      </c>
      <c r="H68" s="1" t="s">
        <v>130</v>
      </c>
      <c r="I68" s="13"/>
    </row>
    <row r="69" spans="1:9" ht="50.1" customHeight="1" x14ac:dyDescent="0.3">
      <c r="A69" s="1">
        <v>66</v>
      </c>
      <c r="B69" s="1" t="s">
        <v>122</v>
      </c>
      <c r="C69" s="1" t="s">
        <v>18</v>
      </c>
      <c r="D69" s="1" t="s">
        <v>89</v>
      </c>
      <c r="E69" s="5" t="s">
        <v>90</v>
      </c>
      <c r="F69" s="1">
        <v>6</v>
      </c>
      <c r="G69" s="1">
        <v>18</v>
      </c>
      <c r="H69" s="1" t="s">
        <v>121</v>
      </c>
      <c r="I69" s="13"/>
    </row>
    <row r="70" spans="1:9" ht="50.1" customHeight="1" x14ac:dyDescent="0.3">
      <c r="A70" s="1">
        <v>67</v>
      </c>
      <c r="B70" s="1" t="s">
        <v>118</v>
      </c>
      <c r="C70" s="1" t="s">
        <v>18</v>
      </c>
      <c r="D70" s="1" t="s">
        <v>91</v>
      </c>
      <c r="E70" s="5" t="s">
        <v>150</v>
      </c>
      <c r="F70" s="1">
        <v>6</v>
      </c>
      <c r="G70" s="1">
        <v>18</v>
      </c>
      <c r="H70" s="1" t="s">
        <v>119</v>
      </c>
      <c r="I70" s="13"/>
    </row>
    <row r="71" spans="1:9" x14ac:dyDescent="0.3">
      <c r="A71" s="1">
        <v>68</v>
      </c>
      <c r="B71" s="1" t="s">
        <v>122</v>
      </c>
      <c r="C71" s="1" t="s">
        <v>18</v>
      </c>
      <c r="D71" s="1" t="s">
        <v>92</v>
      </c>
      <c r="E71" s="5" t="s">
        <v>93</v>
      </c>
      <c r="F71" s="1">
        <v>6</v>
      </c>
      <c r="G71" s="1">
        <v>18</v>
      </c>
      <c r="H71" s="1" t="s">
        <v>120</v>
      </c>
      <c r="I71" s="13"/>
    </row>
    <row r="72" spans="1:9" ht="37.5" customHeight="1" x14ac:dyDescent="0.3">
      <c r="A72" s="1">
        <v>69</v>
      </c>
      <c r="B72" s="1" t="s">
        <v>122</v>
      </c>
      <c r="C72" s="1" t="s">
        <v>78</v>
      </c>
      <c r="D72" s="1" t="s">
        <v>77</v>
      </c>
      <c r="E72" s="5" t="s">
        <v>165</v>
      </c>
      <c r="F72" s="1">
        <v>6</v>
      </c>
      <c r="G72" s="1">
        <v>18</v>
      </c>
      <c r="H72" s="1" t="s">
        <v>119</v>
      </c>
      <c r="I72" s="13"/>
    </row>
    <row r="73" spans="1:9" x14ac:dyDescent="0.3">
      <c r="A73" s="1">
        <v>70</v>
      </c>
      <c r="B73" s="1" t="s">
        <v>118</v>
      </c>
      <c r="C73" s="1" t="s">
        <v>237</v>
      </c>
      <c r="D73" s="1" t="s">
        <v>84</v>
      </c>
      <c r="E73" s="5" t="s">
        <v>85</v>
      </c>
      <c r="F73" s="1">
        <v>12</v>
      </c>
      <c r="G73" s="1">
        <v>36</v>
      </c>
      <c r="H73" s="1" t="s">
        <v>128</v>
      </c>
      <c r="I73" s="13"/>
    </row>
    <row r="74" spans="1:9" x14ac:dyDescent="0.3">
      <c r="A74" s="1">
        <v>71</v>
      </c>
      <c r="B74" s="1" t="s">
        <v>122</v>
      </c>
      <c r="C74" s="1" t="s">
        <v>237</v>
      </c>
      <c r="D74" s="1" t="s">
        <v>73</v>
      </c>
      <c r="E74" s="5" t="s">
        <v>234</v>
      </c>
      <c r="F74" s="1">
        <v>3</v>
      </c>
      <c r="G74" s="1">
        <v>9</v>
      </c>
      <c r="H74" s="1" t="s">
        <v>116</v>
      </c>
      <c r="I74" s="13"/>
    </row>
    <row r="75" spans="1:9" x14ac:dyDescent="0.3">
      <c r="A75" s="1">
        <v>72</v>
      </c>
      <c r="B75" s="1" t="s">
        <v>122</v>
      </c>
      <c r="C75" s="1" t="s">
        <v>78</v>
      </c>
      <c r="D75" s="1" t="s">
        <v>73</v>
      </c>
      <c r="E75" s="5" t="s">
        <v>235</v>
      </c>
      <c r="F75" s="1">
        <v>4</v>
      </c>
      <c r="G75" s="1">
        <v>12</v>
      </c>
      <c r="H75" s="1" t="s">
        <v>125</v>
      </c>
      <c r="I75" s="13"/>
    </row>
    <row r="76" spans="1:9" x14ac:dyDescent="0.3">
      <c r="A76" s="1">
        <v>73</v>
      </c>
      <c r="B76" s="1" t="s">
        <v>122</v>
      </c>
      <c r="C76" s="1" t="s">
        <v>64</v>
      </c>
      <c r="D76" s="1" t="s">
        <v>73</v>
      </c>
      <c r="E76" s="5" t="s">
        <v>236</v>
      </c>
      <c r="F76" s="1">
        <v>4</v>
      </c>
      <c r="G76" s="1">
        <v>12</v>
      </c>
      <c r="H76" s="1" t="s">
        <v>125</v>
      </c>
      <c r="I76" s="13"/>
    </row>
    <row r="77" spans="1:9" ht="28.5" x14ac:dyDescent="0.3">
      <c r="A77" s="1">
        <v>74</v>
      </c>
      <c r="B77" s="1" t="s">
        <v>122</v>
      </c>
      <c r="C77" s="1" t="s">
        <v>239</v>
      </c>
      <c r="D77" s="1" t="s">
        <v>73</v>
      </c>
      <c r="E77" s="5" t="s">
        <v>86</v>
      </c>
      <c r="F77" s="1">
        <v>4</v>
      </c>
      <c r="G77" s="1">
        <v>12</v>
      </c>
      <c r="H77" s="1" t="s">
        <v>116</v>
      </c>
      <c r="I77" s="13"/>
    </row>
    <row r="78" spans="1:9" ht="28.5" x14ac:dyDescent="0.3">
      <c r="A78" s="1">
        <v>75</v>
      </c>
      <c r="B78" s="1" t="s">
        <v>122</v>
      </c>
      <c r="C78" s="1" t="s">
        <v>240</v>
      </c>
      <c r="D78" s="1" t="s">
        <v>73</v>
      </c>
      <c r="E78" s="5" t="s">
        <v>238</v>
      </c>
      <c r="F78" s="1">
        <v>4</v>
      </c>
      <c r="G78" s="1">
        <v>12</v>
      </c>
      <c r="H78" s="1" t="s">
        <v>125</v>
      </c>
      <c r="I78" s="13"/>
    </row>
    <row r="79" spans="1:9" x14ac:dyDescent="0.3">
      <c r="A79" s="1">
        <v>76</v>
      </c>
      <c r="B79" s="1" t="s">
        <v>118</v>
      </c>
      <c r="C79" s="1" t="s">
        <v>18</v>
      </c>
      <c r="D79" s="1" t="s">
        <v>72</v>
      </c>
      <c r="E79" s="5" t="s">
        <v>87</v>
      </c>
      <c r="F79" s="1">
        <v>6</v>
      </c>
      <c r="G79" s="1">
        <v>18</v>
      </c>
      <c r="H79" s="1" t="s">
        <v>119</v>
      </c>
      <c r="I79" s="14"/>
    </row>
    <row r="80" spans="1:9" ht="47.25" customHeight="1" x14ac:dyDescent="0.3">
      <c r="A80" s="1">
        <v>77</v>
      </c>
      <c r="B80" s="1" t="s">
        <v>142</v>
      </c>
      <c r="C80" s="1" t="s">
        <v>143</v>
      </c>
      <c r="D80" s="1" t="s">
        <v>144</v>
      </c>
      <c r="E80" s="5" t="s">
        <v>145</v>
      </c>
      <c r="F80" s="1">
        <v>30</v>
      </c>
      <c r="G80" s="1">
        <v>60</v>
      </c>
      <c r="H80" s="1" t="s">
        <v>146</v>
      </c>
      <c r="I80" s="11" t="s">
        <v>148</v>
      </c>
    </row>
    <row r="81" spans="1:9" ht="56.25" customHeight="1" x14ac:dyDescent="0.3">
      <c r="A81" s="1">
        <v>78</v>
      </c>
      <c r="B81" s="1" t="s">
        <v>141</v>
      </c>
      <c r="C81" s="1" t="s">
        <v>143</v>
      </c>
      <c r="D81" s="1" t="s">
        <v>139</v>
      </c>
      <c r="E81" s="5" t="s">
        <v>174</v>
      </c>
      <c r="F81" s="1">
        <v>12</v>
      </c>
      <c r="G81" s="1">
        <v>36</v>
      </c>
      <c r="H81" s="1" t="s">
        <v>147</v>
      </c>
      <c r="I81" s="11"/>
    </row>
    <row r="82" spans="1:9" ht="54.75" customHeight="1" x14ac:dyDescent="0.3">
      <c r="A82" s="1">
        <v>79</v>
      </c>
      <c r="B82" s="1" t="s">
        <v>94</v>
      </c>
      <c r="C82" s="1" t="s">
        <v>188</v>
      </c>
      <c r="D82" s="1" t="s">
        <v>96</v>
      </c>
      <c r="E82" s="5" t="s">
        <v>114</v>
      </c>
      <c r="F82" s="1">
        <v>9</v>
      </c>
      <c r="G82" s="1">
        <v>20</v>
      </c>
      <c r="H82" s="1" t="s">
        <v>197</v>
      </c>
      <c r="I82" s="5" t="s">
        <v>189</v>
      </c>
    </row>
    <row r="83" spans="1:9" ht="129.75" customHeight="1" x14ac:dyDescent="0.3">
      <c r="A83" s="1">
        <v>80</v>
      </c>
      <c r="B83" s="1" t="s">
        <v>94</v>
      </c>
      <c r="C83" s="1" t="s">
        <v>185</v>
      </c>
      <c r="D83" s="1" t="s">
        <v>96</v>
      </c>
      <c r="E83" s="5" t="s">
        <v>186</v>
      </c>
      <c r="F83" s="1">
        <v>24</v>
      </c>
      <c r="G83" s="1">
        <v>71</v>
      </c>
      <c r="H83" s="1" t="s">
        <v>198</v>
      </c>
      <c r="I83" s="5" t="s">
        <v>187</v>
      </c>
    </row>
    <row r="84" spans="1:9" ht="141.75" customHeight="1" x14ac:dyDescent="0.3">
      <c r="A84" s="1">
        <v>81</v>
      </c>
      <c r="B84" s="1" t="s">
        <v>94</v>
      </c>
      <c r="C84" s="1" t="s">
        <v>182</v>
      </c>
      <c r="D84" s="1" t="s">
        <v>96</v>
      </c>
      <c r="E84" s="5" t="s">
        <v>183</v>
      </c>
      <c r="F84" s="1">
        <v>27</v>
      </c>
      <c r="G84" s="1">
        <v>81</v>
      </c>
      <c r="H84" s="1" t="s">
        <v>129</v>
      </c>
      <c r="I84" s="5" t="s">
        <v>184</v>
      </c>
    </row>
    <row r="85" spans="1:9" ht="135.75" customHeight="1" x14ac:dyDescent="0.3">
      <c r="A85" s="1">
        <v>82</v>
      </c>
      <c r="B85" s="1" t="s">
        <v>94</v>
      </c>
      <c r="C85" s="1" t="s">
        <v>179</v>
      </c>
      <c r="D85" s="1" t="s">
        <v>96</v>
      </c>
      <c r="E85" s="5" t="s">
        <v>180</v>
      </c>
      <c r="F85" s="1">
        <v>24</v>
      </c>
      <c r="G85" s="1">
        <v>75</v>
      </c>
      <c r="H85" s="1" t="s">
        <v>195</v>
      </c>
      <c r="I85" s="5" t="s">
        <v>177</v>
      </c>
    </row>
    <row r="86" spans="1:9" ht="140.25" customHeight="1" x14ac:dyDescent="0.3">
      <c r="A86" s="1">
        <v>83</v>
      </c>
      <c r="B86" s="1" t="s">
        <v>94</v>
      </c>
      <c r="C86" s="1" t="s">
        <v>176</v>
      </c>
      <c r="D86" s="1" t="s">
        <v>96</v>
      </c>
      <c r="E86" s="5" t="s">
        <v>181</v>
      </c>
      <c r="F86" s="1">
        <v>24</v>
      </c>
      <c r="G86" s="1">
        <v>72</v>
      </c>
      <c r="H86" s="1" t="s">
        <v>196</v>
      </c>
      <c r="I86" s="5" t="s">
        <v>178</v>
      </c>
    </row>
    <row r="87" spans="1:9" ht="28.5" x14ac:dyDescent="0.3">
      <c r="A87" s="1">
        <v>84</v>
      </c>
      <c r="B87" s="1" t="s">
        <v>94</v>
      </c>
      <c r="C87" s="1" t="s">
        <v>95</v>
      </c>
      <c r="D87" s="1" t="s">
        <v>96</v>
      </c>
      <c r="E87" s="5" t="s">
        <v>115</v>
      </c>
      <c r="F87" s="1">
        <v>6</v>
      </c>
      <c r="G87" s="1">
        <v>18</v>
      </c>
      <c r="H87" s="1" t="s">
        <v>116</v>
      </c>
      <c r="I87" s="5" t="s">
        <v>117</v>
      </c>
    </row>
    <row r="88" spans="1:9" x14ac:dyDescent="0.3">
      <c r="A88" s="10" t="s">
        <v>97</v>
      </c>
      <c r="B88" s="10"/>
      <c r="C88" s="1"/>
      <c r="D88" s="1"/>
      <c r="E88" s="1"/>
      <c r="F88" s="1">
        <f>SUM(F4:F87)</f>
        <v>893</v>
      </c>
      <c r="G88" s="1">
        <f>SUM(G4:G87)</f>
        <v>2316</v>
      </c>
      <c r="H88" s="1"/>
      <c r="I88" s="1"/>
    </row>
    <row r="89" spans="1:9" ht="43.5" customHeight="1" x14ac:dyDescent="0.3">
      <c r="A89" s="10" t="s">
        <v>98</v>
      </c>
      <c r="B89" s="10"/>
      <c r="C89" s="10" t="s">
        <v>223</v>
      </c>
      <c r="D89" s="10"/>
      <c r="E89" s="10"/>
      <c r="F89" s="10"/>
      <c r="G89" s="10"/>
      <c r="H89" s="10"/>
      <c r="I89" s="10"/>
    </row>
  </sheetData>
  <sheetProtection formatCells="0" insertHyperlinks="0" autoFilter="0"/>
  <sortState ref="A2:G24">
    <sortCondition ref="A3:A24"/>
  </sortState>
  <mergeCells count="8">
    <mergeCell ref="A2:I2"/>
    <mergeCell ref="C89:I89"/>
    <mergeCell ref="A88:B88"/>
    <mergeCell ref="A89:B89"/>
    <mergeCell ref="I80:I81"/>
    <mergeCell ref="I35:I53"/>
    <mergeCell ref="I54:I66"/>
    <mergeCell ref="I67:I79"/>
  </mergeCells>
  <phoneticPr fontId="1" type="noConversion"/>
  <printOptions horizontalCentered="1"/>
  <pageMargins left="0.39370078740157483" right="0.39370078740157483" top="0.59055118110236227" bottom="0.51181102362204722" header="0.51181102362204722" footer="0.39370078740157483"/>
  <pageSetup paperSize="9" orientation="landscape" r:id="rId1"/>
  <headerFooter>
    <oddFooter>&amp;C&amp;P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pixelators xmlns="https://web.wps.cn/et/2018/main" xmlns:s="http://schemas.openxmlformats.org/spreadsheetml/2006/main">
  <pixelatorList sheetStid="2"/>
  <pixelatorList sheetStid="3"/>
</pixelators>
</file>

<file path=customXml/item2.xml><?xml version="1.0" encoding="utf-8"?>
<woProps xmlns="https://web.wps.cn/et/2018/main" xmlns:s="http://schemas.openxmlformats.org/spreadsheetml/2006/main">
  <woSheetsProps>
    <woSheetProps sheetStid="2" interlineOnOff="0" interlineColor="0" isDbSheet="0" isDashBoardSheet="0" isDbDashBoardSheet="0" isFlexPaperSheet="0" topPadding="30" bottomPadding="30" leftPadding="15" rightPadding="15">
      <cellprotection/>
      <appEtDbRelations/>
    </woSheetProps>
  </woSheetsProps>
  <woBookProps>
    <bookSettings fileId="380551360066" isFilterShared="1" coreConquerUserId="" isAutoUpdatePaused="0" filterType="conn" isMergeTasksAutoUpdate="0" isInserPicAsAttachment="0"/>
  </woBookProps>
</woProps>
</file>

<file path=customXml/itemProps1.xml><?xml version="1.0" encoding="utf-8"?>
<ds:datastoreItem xmlns:ds="http://schemas.openxmlformats.org/officeDocument/2006/customXml" ds:itemID="{224D003E-15C9-4FFE-AB16-9E66474EAE4E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工作表1</vt:lpstr>
      <vt:lpstr>工作表1!Print_Titles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qf y</dc:creator>
  <cp:lastModifiedBy>王卫丰</cp:lastModifiedBy>
  <cp:lastPrinted>2025-05-15T07:01:02Z</cp:lastPrinted>
  <dcterms:created xsi:type="dcterms:W3CDTF">2025-03-20T14:19:00Z</dcterms:created>
  <dcterms:modified xsi:type="dcterms:W3CDTF">2025-05-15T07:20:14Z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543DA8895C9B49C29F461E8F78DC1636_13</vt:lpwstr>
  </property>
  <property fmtid="{D5CDD505-2E9C-101B-9397-08002B2CF9AE}" pid="3" name="KSOProductBuildVer">
    <vt:lpwstr>2052-12.1.0.20305</vt:lpwstr>
  </property>
</Properties>
</file>