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2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<sst xmlns="http://schemas.openxmlformats.org/spreadsheetml/2006/main" count="217" uniqueCount="116">
  <si>
    <t>薛家实验小学隐患维修记录</t>
  </si>
  <si>
    <t>序号</t>
  </si>
  <si>
    <t>材料</t>
  </si>
  <si>
    <t>单位</t>
  </si>
  <si>
    <t>数量</t>
  </si>
  <si>
    <t>单价（元）</t>
  </si>
  <si>
    <t>总价（元）</t>
  </si>
  <si>
    <t>位置</t>
  </si>
  <si>
    <t>日期</t>
  </si>
  <si>
    <t>明细</t>
  </si>
  <si>
    <t>工时</t>
  </si>
  <si>
    <t>人工</t>
  </si>
  <si>
    <t>申请人</t>
  </si>
  <si>
    <t>确认人</t>
  </si>
  <si>
    <t>吸顶灯</t>
  </si>
  <si>
    <t>套</t>
  </si>
  <si>
    <t>消防泵房门口</t>
  </si>
  <si>
    <t>于振东</t>
  </si>
  <si>
    <t>护套线、线管</t>
  </si>
  <si>
    <t>项</t>
  </si>
  <si>
    <t>感应灯盘</t>
  </si>
  <si>
    <t>个</t>
  </si>
  <si>
    <t>博文楼一层楼道</t>
  </si>
  <si>
    <t>拆食堂消防水盘</t>
  </si>
  <si>
    <t>图书馆空调跳电检修</t>
  </si>
  <si>
    <t>3芯10平方电缆</t>
  </si>
  <si>
    <t>米</t>
  </si>
  <si>
    <t>图书馆空调电箱换线</t>
  </si>
  <si>
    <t>操场司令台插座跳电检修</t>
  </si>
  <si>
    <t>行政楼3层美术教室拆黑板及一体机</t>
  </si>
  <si>
    <t>3人2小时</t>
  </si>
  <si>
    <t>美术教室护眼灯拆除</t>
  </si>
  <si>
    <t>3人1.5小时</t>
  </si>
  <si>
    <t>五20班教室装黑板及一体机</t>
  </si>
  <si>
    <t>食堂5层智慧厨房小厨宝软管渗水检查清水</t>
  </si>
  <si>
    <t>2人1.5小时</t>
  </si>
  <si>
    <t>美术教室拆除广告</t>
  </si>
  <si>
    <t>2人20分钟</t>
  </si>
  <si>
    <t>万向轮</t>
  </si>
  <si>
    <t>食堂餐车</t>
  </si>
  <si>
    <t>3人3小时</t>
  </si>
  <si>
    <t>3*2.5平方电缆</t>
  </si>
  <si>
    <t>信知楼2层办公室加装空调电源</t>
  </si>
  <si>
    <t>2人3小时</t>
  </si>
  <si>
    <t>3P空开</t>
  </si>
  <si>
    <t>线管辅料</t>
  </si>
  <si>
    <t>16A插头插座</t>
  </si>
  <si>
    <t>行政楼5楼母婴室更换</t>
  </si>
  <si>
    <t>行政楼3层美术教室5插座泡水检修</t>
  </si>
  <si>
    <t>1人30分钟</t>
  </si>
  <si>
    <t>四16班护眼灯加固2盏</t>
  </si>
  <si>
    <t>四3班更换黑板灯</t>
  </si>
  <si>
    <t>照明灯开关</t>
  </si>
  <si>
    <t>五13更换开挂2个、四14更换1个</t>
  </si>
  <si>
    <t>风扇</t>
  </si>
  <si>
    <t>台</t>
  </si>
  <si>
    <t>三12、五17、六18、五9、四19、六15、四17、三8、六4</t>
  </si>
  <si>
    <t>电容</t>
  </si>
  <si>
    <t>五12班插座加固</t>
  </si>
  <si>
    <t>五20班投影仪关不上、四9、六11班投影仪加固</t>
  </si>
  <si>
    <t>5V电源</t>
  </si>
  <si>
    <t>六15班投影仪更换电源</t>
  </si>
  <si>
    <t>调速器</t>
  </si>
  <si>
    <t>六2班、五13班更换单片调速器</t>
  </si>
  <si>
    <t>四1、四6班投影仪加固</t>
  </si>
  <si>
    <t>博文楼3层男厕门、隔断维修</t>
  </si>
  <si>
    <t>电风扇</t>
  </si>
  <si>
    <t>五15班更换电风扇、音响检修</t>
  </si>
  <si>
    <t>打菜间空调漏水检修</t>
  </si>
  <si>
    <t>三17班、三15班更换风扇</t>
  </si>
  <si>
    <t>2.5单芯电线</t>
  </si>
  <si>
    <t>卷</t>
  </si>
  <si>
    <t>司令台线路重新排放</t>
  </si>
  <si>
    <t>面板</t>
  </si>
  <si>
    <t>1P20A空开</t>
  </si>
  <si>
    <t>只</t>
  </si>
  <si>
    <t>3P25A空开</t>
  </si>
  <si>
    <t>1P32漏电空开</t>
  </si>
  <si>
    <t>电源箱</t>
  </si>
  <si>
    <t>美术教室6更换照明开关</t>
  </si>
  <si>
    <t>三11班更换电风扇</t>
  </si>
  <si>
    <t>五1班电风扇检修</t>
  </si>
  <si>
    <t>灯罩</t>
  </si>
  <si>
    <t>6办门口</t>
  </si>
  <si>
    <t>疏散指示牌维修</t>
  </si>
  <si>
    <t>消毒灯管</t>
  </si>
  <si>
    <t>根</t>
  </si>
  <si>
    <t>食堂二次更衣室更换</t>
  </si>
  <si>
    <t>食堂照明线路故障检修</t>
  </si>
  <si>
    <t>水龙头</t>
  </si>
  <si>
    <t>沛学楼一层男厕水龙头维修</t>
  </si>
  <si>
    <t>书画教室渗水检查</t>
  </si>
  <si>
    <t>书画教室柜子底板开孔检查</t>
  </si>
  <si>
    <t>信知楼1层更换1个、4层更换2个司令台</t>
  </si>
  <si>
    <t>五8班电风扇维修</t>
  </si>
  <si>
    <t>黄漆</t>
  </si>
  <si>
    <t>桶</t>
  </si>
  <si>
    <t>食堂煤气管道刷漆</t>
  </si>
  <si>
    <t>渗水听诊</t>
  </si>
  <si>
    <t>次</t>
  </si>
  <si>
    <t>食堂东南角水管漏水听诊</t>
  </si>
  <si>
    <t>夜间22点高配跳电去往现场检修</t>
  </si>
  <si>
    <t>博文楼3层过道下水管脱落</t>
  </si>
  <si>
    <t>沛学楼信知楼1层过道厕所更换</t>
  </si>
  <si>
    <t>400A断路器</t>
  </si>
  <si>
    <t>食堂更换一层配电间400A断路器</t>
  </si>
  <si>
    <t>食堂2层、4层电源线路检修</t>
  </si>
  <si>
    <t>4人3小时</t>
  </si>
  <si>
    <t>食堂汤车更换万向轮</t>
  </si>
  <si>
    <t>2人1小时</t>
  </si>
  <si>
    <t>图书馆照明不亮检修</t>
  </si>
  <si>
    <t>下水管</t>
  </si>
  <si>
    <t>信知楼1层女厕洗手池下水管更换</t>
  </si>
  <si>
    <t>拖把池下水</t>
  </si>
  <si>
    <t>信知楼5层西厕所拖把池漏水维修</t>
  </si>
  <si>
    <t>博文楼一层、二次跳电检修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</si>
</sst>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tabSelected="1" zoomScale="85" zoomScaleNormal="85" workbookViewId="0">
      <selection activeCell="G68" sqref="G68"/>
    </sheetView>
  </sheetViews>
  <sheetFormatPr defaultColWidth="9" defaultRowHeight="14"/>
  <cols>
    <col min="1" max="1" width="5.10909090909091" customWidth="1"/>
    <col min="2" max="2" width="17.7818181818182" customWidth="1"/>
    <col min="3" max="3" width="6.33636363636364" customWidth="1"/>
    <col min="4" max="4" width="5.78181818181818" customWidth="1"/>
    <col min="5" max="5" width="7.21818181818182" customWidth="1"/>
    <col min="6" max="6" width="11.1090909090909" customWidth="1"/>
    <col min="7" max="7" width="29.5545454545455" customWidth="1"/>
    <col min="8" max="8" width="11.5545454545455" style="2" customWidth="1"/>
    <col min="9" max="9" width="30.6636363636364" customWidth="1"/>
    <col min="10" max="10" width="12.7818181818182" customWidth="1"/>
    <col min="11" max="11" width="9" style="2"/>
  </cols>
  <sheetData>
    <row r="1" ht="4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5"/>
    </row>
    <row r="2" ht="30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7" t="s">
        <v>13</v>
      </c>
    </row>
    <row r="3" ht="17" customHeight="1" spans="1:13">
      <c r="A3" s="5">
        <v>1</v>
      </c>
      <c r="B3" s="8" t="s">
        <v>14</v>
      </c>
      <c r="C3" s="8" t="s">
        <v>15</v>
      </c>
      <c r="D3" s="8">
        <v>1</v>
      </c>
      <c r="E3" s="8">
        <v>45</v>
      </c>
      <c r="F3" s="8">
        <f>E3*D3</f>
        <v>45</v>
      </c>
      <c r="G3" s="9" t="s">
        <v>16</v>
      </c>
      <c r="H3" s="10">
        <v>7.3</v>
      </c>
      <c r="I3" s="14"/>
      <c r="J3" s="8"/>
      <c r="K3" s="8"/>
      <c r="L3" s="8" t="s">
        <v>17</v>
      </c>
      <c r="M3" s="8"/>
    </row>
    <row r="4" ht="17" customHeight="1" spans="1:13">
      <c r="A4" s="5">
        <v>2</v>
      </c>
      <c r="B4" s="8" t="s">
        <v>18</v>
      </c>
      <c r="C4" s="8" t="s">
        <v>19</v>
      </c>
      <c r="D4" s="8">
        <v>1</v>
      </c>
      <c r="E4" s="8">
        <v>30</v>
      </c>
      <c r="F4" s="8">
        <f>E4*D4</f>
        <v>30</v>
      </c>
      <c r="G4" s="11"/>
      <c r="H4" s="12"/>
      <c r="I4" s="15"/>
      <c r="J4" s="8"/>
      <c r="K4" s="8"/>
      <c r="L4" s="8" t="s">
        <v>17</v>
      </c>
      <c r="M4" s="8"/>
    </row>
    <row r="5" ht="15" spans="1:13">
      <c r="A5" s="5">
        <v>2</v>
      </c>
      <c r="B5" s="8" t="s">
        <v>20</v>
      </c>
      <c r="C5" s="8" t="s">
        <v>21</v>
      </c>
      <c r="D5" s="8">
        <v>2</v>
      </c>
      <c r="E5" s="8">
        <v>18</v>
      </c>
      <c r="F5" s="8">
        <f>E5*D5</f>
        <v>36</v>
      </c>
      <c r="G5" s="8" t="s">
        <v>22</v>
      </c>
      <c r="H5" s="13">
        <v>7.31</v>
      </c>
      <c r="I5" s="8"/>
      <c r="J5" s="8"/>
      <c r="K5" s="8"/>
      <c r="L5" s="8" t="s">
        <v>17</v>
      </c>
      <c r="M5" s="8"/>
    </row>
    <row r="6" ht="15" spans="1:13">
      <c r="A6" s="5"/>
      <c r="B6" s="8"/>
      <c r="C6" s="8"/>
      <c r="D6" s="8"/>
      <c r="E6" s="8"/>
      <c r="F6" s="8"/>
      <c r="G6" s="8" t="s">
        <v>23</v>
      </c>
      <c r="H6" s="14">
        <v>8.4</v>
      </c>
      <c r="I6" s="8"/>
      <c r="J6" s="8"/>
      <c r="K6" s="8"/>
      <c r="L6" s="8" t="s">
        <v>17</v>
      </c>
      <c r="M6" s="8"/>
    </row>
    <row r="7" ht="15" spans="1:13">
      <c r="A7" s="5"/>
      <c r="B7" s="8"/>
      <c r="C7" s="8"/>
      <c r="D7" s="8"/>
      <c r="E7" s="8"/>
      <c r="F7" s="8"/>
      <c r="G7" s="8" t="s">
        <v>24</v>
      </c>
      <c r="H7" s="15"/>
      <c r="I7" s="8"/>
      <c r="J7" s="8"/>
      <c r="K7" s="8"/>
      <c r="L7" s="8" t="s">
        <v>17</v>
      </c>
      <c r="M7" s="8"/>
    </row>
    <row r="8" ht="18" customHeight="1" spans="1:13">
      <c r="A8" s="5">
        <v>3</v>
      </c>
      <c r="B8" s="8" t="s">
        <v>25</v>
      </c>
      <c r="C8" s="8" t="s">
        <v>26</v>
      </c>
      <c r="D8" s="8">
        <v>3</v>
      </c>
      <c r="E8" s="8">
        <v>35</v>
      </c>
      <c r="F8" s="8">
        <f>E8*D8</f>
        <v>105</v>
      </c>
      <c r="G8" s="8" t="s">
        <v>27</v>
      </c>
      <c r="H8" s="13">
        <v>8.6</v>
      </c>
      <c r="I8" s="8"/>
      <c r="J8" s="8"/>
      <c r="K8" s="8"/>
      <c r="L8" s="8" t="s">
        <v>17</v>
      </c>
      <c r="M8" s="8"/>
    </row>
    <row r="9" ht="21" customHeight="1" spans="1:13">
      <c r="A9" s="5">
        <v>4</v>
      </c>
      <c r="B9" s="8"/>
      <c r="C9" s="8"/>
      <c r="D9" s="8"/>
      <c r="E9" s="8"/>
      <c r="F9" s="8">
        <f>E9*D9</f>
        <v>0</v>
      </c>
      <c r="G9" s="8" t="s">
        <v>28</v>
      </c>
      <c r="H9" s="13">
        <v>8.12</v>
      </c>
      <c r="I9" s="8"/>
      <c r="J9" s="8"/>
      <c r="K9" s="8"/>
      <c r="L9" s="8" t="s">
        <v>17</v>
      </c>
      <c r="M9" s="8"/>
    </row>
    <row r="10" ht="30" spans="1:13">
      <c r="A10" s="5">
        <v>6</v>
      </c>
      <c r="B10" s="8"/>
      <c r="C10" s="8"/>
      <c r="D10" s="8"/>
      <c r="E10" s="8"/>
      <c r="F10" s="8">
        <f>E10*D10</f>
        <v>0</v>
      </c>
      <c r="G10" s="8" t="s">
        <v>29</v>
      </c>
      <c r="H10" s="16">
        <v>8.2</v>
      </c>
      <c r="I10" s="8"/>
      <c r="J10" s="8" t="s">
        <v>30</v>
      </c>
      <c r="K10" s="8"/>
      <c r="L10" s="8" t="s">
        <v>17</v>
      </c>
      <c r="M10" s="8"/>
    </row>
    <row r="11" ht="15" spans="1:13">
      <c r="A11" s="5"/>
      <c r="B11" s="8"/>
      <c r="C11" s="8"/>
      <c r="D11" s="8"/>
      <c r="E11" s="8"/>
      <c r="F11" s="8"/>
      <c r="G11" s="8" t="s">
        <v>31</v>
      </c>
      <c r="H11" s="10">
        <v>8.21</v>
      </c>
      <c r="I11" s="14"/>
      <c r="J11" s="14" t="s">
        <v>32</v>
      </c>
      <c r="K11" s="8"/>
      <c r="L11" s="8" t="s">
        <v>17</v>
      </c>
      <c r="M11" s="8"/>
    </row>
    <row r="12" ht="15" spans="1:13">
      <c r="A12" s="5">
        <v>7</v>
      </c>
      <c r="B12" s="8"/>
      <c r="C12" s="8"/>
      <c r="D12" s="8"/>
      <c r="E12" s="8"/>
      <c r="F12" s="8">
        <f t="shared" ref="F12:F30" si="0">E12*D12</f>
        <v>0</v>
      </c>
      <c r="G12" s="8" t="s">
        <v>33</v>
      </c>
      <c r="H12" s="12"/>
      <c r="I12" s="15"/>
      <c r="J12" s="15"/>
      <c r="K12" s="8"/>
      <c r="L12" s="8" t="s">
        <v>17</v>
      </c>
      <c r="M12" s="8"/>
    </row>
    <row r="13" ht="30" spans="1:13">
      <c r="A13" s="5">
        <v>8</v>
      </c>
      <c r="B13" s="8"/>
      <c r="C13" s="8"/>
      <c r="D13" s="8"/>
      <c r="E13" s="8"/>
      <c r="F13" s="8">
        <f t="shared" si="0"/>
        <v>0</v>
      </c>
      <c r="G13" s="8" t="s">
        <v>34</v>
      </c>
      <c r="H13" s="13">
        <v>8.22</v>
      </c>
      <c r="I13" s="8"/>
      <c r="J13" s="8" t="s">
        <v>35</v>
      </c>
      <c r="K13" s="8"/>
      <c r="L13" s="8" t="s">
        <v>17</v>
      </c>
      <c r="M13" s="8"/>
    </row>
    <row r="14" ht="15" spans="1:13">
      <c r="A14" s="5">
        <v>9</v>
      </c>
      <c r="B14" s="8"/>
      <c r="C14" s="8"/>
      <c r="D14" s="8"/>
      <c r="E14" s="8"/>
      <c r="F14" s="8">
        <f t="shared" si="0"/>
        <v>0</v>
      </c>
      <c r="G14" s="8" t="s">
        <v>36</v>
      </c>
      <c r="H14" s="13">
        <v>8.24</v>
      </c>
      <c r="I14" s="8"/>
      <c r="J14" s="8" t="s">
        <v>37</v>
      </c>
      <c r="K14" s="8"/>
      <c r="L14" s="8" t="s">
        <v>17</v>
      </c>
      <c r="M14" s="8"/>
    </row>
    <row r="15" ht="15" spans="1:13">
      <c r="A15" s="5">
        <v>10</v>
      </c>
      <c r="B15" s="8" t="s">
        <v>38</v>
      </c>
      <c r="C15" s="8" t="s">
        <v>21</v>
      </c>
      <c r="D15" s="8">
        <v>20</v>
      </c>
      <c r="E15" s="8">
        <v>30</v>
      </c>
      <c r="F15" s="8">
        <f t="shared" si="0"/>
        <v>600</v>
      </c>
      <c r="G15" s="8" t="s">
        <v>39</v>
      </c>
      <c r="H15" s="13">
        <v>8.25</v>
      </c>
      <c r="I15" s="8"/>
      <c r="J15" s="8" t="s">
        <v>40</v>
      </c>
      <c r="K15" s="8"/>
      <c r="L15" s="8" t="s">
        <v>17</v>
      </c>
      <c r="M15" s="8"/>
    </row>
    <row r="16" ht="15" spans="1:13">
      <c r="A16" s="5">
        <v>11</v>
      </c>
      <c r="B16" s="17" t="s">
        <v>41</v>
      </c>
      <c r="C16" s="17" t="s">
        <v>26</v>
      </c>
      <c r="D16" s="17"/>
      <c r="E16" s="17"/>
      <c r="F16" s="17">
        <f t="shared" si="0"/>
        <v>0</v>
      </c>
      <c r="G16" s="18" t="s">
        <v>42</v>
      </c>
      <c r="H16" s="18">
        <v>8.29</v>
      </c>
      <c r="I16" s="18"/>
      <c r="J16" s="14" t="s">
        <v>43</v>
      </c>
      <c r="K16" s="8"/>
      <c r="L16" s="8" t="s">
        <v>17</v>
      </c>
      <c r="M16" s="8"/>
    </row>
    <row r="17" ht="15" spans="1:13">
      <c r="A17" s="5">
        <v>12</v>
      </c>
      <c r="B17" s="17" t="s">
        <v>44</v>
      </c>
      <c r="C17" s="17" t="s">
        <v>21</v>
      </c>
      <c r="D17" s="17">
        <v>1</v>
      </c>
      <c r="E17" s="17">
        <v>30</v>
      </c>
      <c r="F17" s="17">
        <f t="shared" si="0"/>
        <v>30</v>
      </c>
      <c r="G17" s="19"/>
      <c r="H17" s="19"/>
      <c r="I17" s="19"/>
      <c r="J17" s="21"/>
      <c r="K17" s="8"/>
      <c r="L17" s="8" t="s">
        <v>17</v>
      </c>
      <c r="M17" s="8"/>
    </row>
    <row r="18" ht="15" spans="1:13">
      <c r="A18" s="5">
        <v>13</v>
      </c>
      <c r="B18" s="17" t="s">
        <v>45</v>
      </c>
      <c r="C18" s="17" t="s">
        <v>19</v>
      </c>
      <c r="D18" s="17">
        <v>1</v>
      </c>
      <c r="E18" s="17">
        <v>15</v>
      </c>
      <c r="F18" s="17">
        <f t="shared" si="0"/>
        <v>15</v>
      </c>
      <c r="G18" s="20"/>
      <c r="H18" s="20"/>
      <c r="I18" s="20"/>
      <c r="J18" s="21"/>
      <c r="K18" s="8"/>
      <c r="L18" s="8" t="s">
        <v>17</v>
      </c>
      <c r="M18" s="8"/>
    </row>
    <row r="19" ht="15" spans="1:13">
      <c r="A19" s="5">
        <v>13</v>
      </c>
      <c r="B19" s="8" t="s">
        <v>46</v>
      </c>
      <c r="C19" s="8" t="s">
        <v>15</v>
      </c>
      <c r="D19" s="8">
        <v>1</v>
      </c>
      <c r="E19" s="8">
        <v>30</v>
      </c>
      <c r="F19" s="8">
        <f t="shared" si="0"/>
        <v>30</v>
      </c>
      <c r="G19" s="8" t="s">
        <v>47</v>
      </c>
      <c r="H19" s="13">
        <v>8.29</v>
      </c>
      <c r="I19" s="8"/>
      <c r="J19" s="15"/>
      <c r="K19" s="8"/>
      <c r="L19" s="8" t="s">
        <v>17</v>
      </c>
      <c r="M19" s="8"/>
    </row>
    <row r="20" ht="30" spans="1:13">
      <c r="A20" s="5">
        <v>14</v>
      </c>
      <c r="B20" s="8"/>
      <c r="C20" s="8"/>
      <c r="D20" s="8"/>
      <c r="E20" s="8"/>
      <c r="F20" s="8">
        <f t="shared" si="0"/>
        <v>0</v>
      </c>
      <c r="G20" s="8" t="s">
        <v>48</v>
      </c>
      <c r="H20" s="16">
        <v>8.3</v>
      </c>
      <c r="I20" s="8"/>
      <c r="J20" s="8" t="s">
        <v>49</v>
      </c>
      <c r="K20" s="8"/>
      <c r="L20" s="8" t="s">
        <v>17</v>
      </c>
      <c r="M20" s="8"/>
    </row>
    <row r="21" ht="15" spans="1:13">
      <c r="A21" s="5">
        <v>15</v>
      </c>
      <c r="B21" s="8"/>
      <c r="C21" s="8"/>
      <c r="D21" s="8"/>
      <c r="E21" s="8"/>
      <c r="F21" s="8">
        <f t="shared" si="0"/>
        <v>0</v>
      </c>
      <c r="G21" s="8" t="s">
        <v>50</v>
      </c>
      <c r="H21" s="13">
        <v>9.1</v>
      </c>
      <c r="I21" s="8"/>
      <c r="J21" s="14" t="s">
        <v>43</v>
      </c>
      <c r="K21" s="8"/>
      <c r="L21" s="8" t="s">
        <v>17</v>
      </c>
      <c r="M21" s="8"/>
    </row>
    <row r="22" ht="15" spans="1:13">
      <c r="A22" s="5">
        <v>16</v>
      </c>
      <c r="B22" s="8"/>
      <c r="C22" s="8"/>
      <c r="D22" s="8"/>
      <c r="E22" s="8"/>
      <c r="F22" s="8">
        <f t="shared" si="0"/>
        <v>0</v>
      </c>
      <c r="G22" s="8" t="s">
        <v>51</v>
      </c>
      <c r="H22" s="13">
        <v>9.3</v>
      </c>
      <c r="I22" s="8"/>
      <c r="J22" s="21"/>
      <c r="K22" s="8"/>
      <c r="L22" s="8" t="s">
        <v>17</v>
      </c>
      <c r="M22" s="8"/>
    </row>
    <row r="23" ht="30" spans="1:13">
      <c r="A23" s="5">
        <v>17</v>
      </c>
      <c r="B23" s="8" t="s">
        <v>52</v>
      </c>
      <c r="C23" s="8" t="s">
        <v>21</v>
      </c>
      <c r="D23" s="8">
        <v>3</v>
      </c>
      <c r="E23" s="8">
        <v>15</v>
      </c>
      <c r="F23" s="8">
        <f t="shared" si="0"/>
        <v>45</v>
      </c>
      <c r="G23" s="8" t="s">
        <v>53</v>
      </c>
      <c r="H23" s="13">
        <v>9.5</v>
      </c>
      <c r="I23" s="8"/>
      <c r="J23" s="21"/>
      <c r="K23" s="8"/>
      <c r="L23" s="8" t="s">
        <v>17</v>
      </c>
      <c r="M23" s="8"/>
    </row>
    <row r="24" ht="15" spans="1:13">
      <c r="A24" s="5">
        <v>18</v>
      </c>
      <c r="B24" s="8" t="s">
        <v>54</v>
      </c>
      <c r="C24" s="8" t="s">
        <v>55</v>
      </c>
      <c r="D24" s="8">
        <v>2</v>
      </c>
      <c r="E24" s="8">
        <v>135</v>
      </c>
      <c r="F24" s="8">
        <f t="shared" si="0"/>
        <v>270</v>
      </c>
      <c r="G24" s="14" t="s">
        <v>56</v>
      </c>
      <c r="H24" s="14">
        <v>9.6</v>
      </c>
      <c r="I24" s="14"/>
      <c r="J24" s="21"/>
      <c r="K24" s="8"/>
      <c r="L24" s="8" t="s">
        <v>17</v>
      </c>
      <c r="M24" s="8"/>
    </row>
    <row r="25" ht="30" customHeight="1" spans="1:13">
      <c r="A25" s="5">
        <v>19</v>
      </c>
      <c r="B25" s="8" t="s">
        <v>57</v>
      </c>
      <c r="C25" s="8" t="s">
        <v>21</v>
      </c>
      <c r="D25" s="8">
        <v>4</v>
      </c>
      <c r="E25" s="8">
        <v>6</v>
      </c>
      <c r="F25" s="8">
        <f t="shared" si="0"/>
        <v>24</v>
      </c>
      <c r="G25" s="15"/>
      <c r="H25" s="15"/>
      <c r="I25" s="15"/>
      <c r="J25" s="21"/>
      <c r="K25" s="8"/>
      <c r="L25" s="8" t="s">
        <v>17</v>
      </c>
      <c r="M25" s="8"/>
    </row>
    <row r="26" ht="15" spans="1:13">
      <c r="A26" s="5">
        <v>21</v>
      </c>
      <c r="B26" s="8"/>
      <c r="C26" s="8"/>
      <c r="D26" s="8"/>
      <c r="E26" s="8"/>
      <c r="F26" s="8">
        <f t="shared" si="0"/>
        <v>0</v>
      </c>
      <c r="G26" s="8" t="s">
        <v>58</v>
      </c>
      <c r="H26" s="13">
        <v>9.8</v>
      </c>
      <c r="I26" s="8"/>
      <c r="J26" s="21"/>
      <c r="K26" s="8"/>
      <c r="L26" s="8" t="s">
        <v>17</v>
      </c>
      <c r="M26" s="8"/>
    </row>
    <row r="27" ht="30" spans="1:13">
      <c r="A27" s="5">
        <v>22</v>
      </c>
      <c r="B27" s="8"/>
      <c r="C27" s="8"/>
      <c r="D27" s="8"/>
      <c r="E27" s="8"/>
      <c r="F27" s="8">
        <f t="shared" si="0"/>
        <v>0</v>
      </c>
      <c r="G27" s="8" t="s">
        <v>59</v>
      </c>
      <c r="H27" s="13">
        <v>9.15</v>
      </c>
      <c r="I27" s="8"/>
      <c r="J27" s="15"/>
      <c r="K27" s="8"/>
      <c r="L27" s="8" t="s">
        <v>17</v>
      </c>
      <c r="M27" s="8"/>
    </row>
    <row r="28" ht="15" spans="1:13">
      <c r="A28" s="5">
        <v>23</v>
      </c>
      <c r="B28" s="8" t="s">
        <v>60</v>
      </c>
      <c r="C28" s="8" t="s">
        <v>21</v>
      </c>
      <c r="D28" s="8">
        <v>1</v>
      </c>
      <c r="E28" s="8">
        <v>12</v>
      </c>
      <c r="F28" s="8">
        <f t="shared" si="0"/>
        <v>12</v>
      </c>
      <c r="G28" s="8" t="s">
        <v>61</v>
      </c>
      <c r="H28" s="13">
        <v>9.18</v>
      </c>
      <c r="I28" s="8"/>
      <c r="J28" s="8"/>
      <c r="K28" s="8"/>
      <c r="L28" s="8" t="s">
        <v>17</v>
      </c>
      <c r="M28" s="8"/>
    </row>
    <row r="29" ht="30" spans="1:13">
      <c r="A29" s="5">
        <v>24</v>
      </c>
      <c r="B29" s="8" t="s">
        <v>62</v>
      </c>
      <c r="C29" s="8" t="s">
        <v>21</v>
      </c>
      <c r="D29" s="8">
        <v>2</v>
      </c>
      <c r="E29" s="8">
        <v>9</v>
      </c>
      <c r="F29" s="8">
        <f t="shared" si="0"/>
        <v>18</v>
      </c>
      <c r="G29" s="8" t="s">
        <v>63</v>
      </c>
      <c r="H29" s="13">
        <v>9.25</v>
      </c>
      <c r="I29" s="8"/>
      <c r="J29" s="8"/>
      <c r="K29" s="8"/>
      <c r="L29" s="8" t="s">
        <v>17</v>
      </c>
      <c r="M29" s="8"/>
    </row>
    <row r="30" ht="15" spans="1:13">
      <c r="A30" s="5">
        <v>25</v>
      </c>
      <c r="B30" s="8"/>
      <c r="C30" s="8"/>
      <c r="D30" s="8"/>
      <c r="E30" s="8"/>
      <c r="F30" s="8">
        <f t="shared" si="0"/>
        <v>0</v>
      </c>
      <c r="G30" s="8" t="s">
        <v>64</v>
      </c>
      <c r="H30" s="13">
        <v>10.7</v>
      </c>
      <c r="I30" s="8"/>
      <c r="J30" s="8"/>
      <c r="K30" s="8"/>
      <c r="L30" s="8" t="s">
        <v>17</v>
      </c>
      <c r="M30" s="8"/>
    </row>
    <row r="31" ht="15" spans="1:13">
      <c r="A31" s="5"/>
      <c r="B31" s="8"/>
      <c r="C31" s="8"/>
      <c r="D31" s="8"/>
      <c r="E31" s="8"/>
      <c r="F31" s="8"/>
      <c r="G31" s="8" t="s">
        <v>65</v>
      </c>
      <c r="H31" s="21">
        <v>10.7</v>
      </c>
      <c r="I31" s="8"/>
      <c r="J31" s="8" t="s">
        <v>32</v>
      </c>
      <c r="K31" s="8"/>
      <c r="L31" s="8" t="s">
        <v>17</v>
      </c>
      <c r="M31" s="8"/>
    </row>
    <row r="32" ht="15" spans="1:13">
      <c r="A32" s="5">
        <v>26</v>
      </c>
      <c r="B32" s="8" t="s">
        <v>66</v>
      </c>
      <c r="C32" s="8" t="s">
        <v>55</v>
      </c>
      <c r="D32" s="8">
        <v>1</v>
      </c>
      <c r="E32" s="8">
        <v>135</v>
      </c>
      <c r="F32" s="8">
        <f>E32*D32</f>
        <v>135</v>
      </c>
      <c r="G32" s="8" t="s">
        <v>67</v>
      </c>
      <c r="H32" s="13">
        <v>10.8</v>
      </c>
      <c r="I32" s="8"/>
      <c r="J32" s="8"/>
      <c r="K32" s="8"/>
      <c r="L32" s="8" t="s">
        <v>17</v>
      </c>
      <c r="M32" s="8"/>
    </row>
    <row r="33" ht="15" spans="1:13">
      <c r="A33" s="5"/>
      <c r="B33" s="8"/>
      <c r="C33" s="8"/>
      <c r="D33" s="8"/>
      <c r="E33" s="8"/>
      <c r="F33" s="8"/>
      <c r="G33" s="8" t="s">
        <v>68</v>
      </c>
      <c r="H33" s="13">
        <v>10.9</v>
      </c>
      <c r="I33" s="8"/>
      <c r="J33" s="8"/>
      <c r="K33" s="8"/>
      <c r="L33" s="8" t="s">
        <v>17</v>
      </c>
      <c r="M33" s="8"/>
    </row>
    <row r="34" ht="15" spans="1:13">
      <c r="A34" s="5">
        <v>27</v>
      </c>
      <c r="B34" s="8" t="s">
        <v>62</v>
      </c>
      <c r="C34" s="8" t="s">
        <v>21</v>
      </c>
      <c r="D34" s="8">
        <v>1</v>
      </c>
      <c r="E34" s="8">
        <v>15</v>
      </c>
      <c r="F34" s="8">
        <f t="shared" ref="F34:F47" si="1">E34*D34</f>
        <v>15</v>
      </c>
      <c r="G34" s="8" t="s">
        <v>69</v>
      </c>
      <c r="H34" s="13">
        <v>10.11</v>
      </c>
      <c r="I34" s="8"/>
      <c r="J34" s="8"/>
      <c r="K34" s="8"/>
      <c r="L34" s="8" t="s">
        <v>17</v>
      </c>
      <c r="M34" s="8"/>
    </row>
    <row r="35" ht="15" spans="1:13">
      <c r="A35" s="5"/>
      <c r="B35" s="8" t="s">
        <v>70</v>
      </c>
      <c r="C35" s="8" t="s">
        <v>71</v>
      </c>
      <c r="D35" s="8">
        <v>2</v>
      </c>
      <c r="E35" s="8">
        <v>190</v>
      </c>
      <c r="F35" s="8">
        <f t="shared" si="1"/>
        <v>380</v>
      </c>
      <c r="G35" s="14" t="s">
        <v>72</v>
      </c>
      <c r="H35" s="21">
        <v>10.12</v>
      </c>
      <c r="I35" s="14" t="s">
        <v>72</v>
      </c>
      <c r="J35" s="8"/>
      <c r="K35" s="8"/>
      <c r="L35" s="8" t="s">
        <v>17</v>
      </c>
      <c r="M35" s="8"/>
    </row>
    <row r="36" ht="15" spans="1:13">
      <c r="A36" s="5"/>
      <c r="B36" s="8" t="s">
        <v>45</v>
      </c>
      <c r="C36" s="8" t="s">
        <v>19</v>
      </c>
      <c r="D36" s="8">
        <v>1</v>
      </c>
      <c r="E36" s="8">
        <v>120</v>
      </c>
      <c r="F36" s="8">
        <f t="shared" si="1"/>
        <v>120</v>
      </c>
      <c r="G36" s="21"/>
      <c r="H36" s="21"/>
      <c r="I36" s="21"/>
      <c r="J36" s="8"/>
      <c r="K36" s="8"/>
      <c r="L36" s="8" t="s">
        <v>17</v>
      </c>
      <c r="M36" s="8"/>
    </row>
    <row r="37" ht="15" spans="1:13">
      <c r="A37" s="5"/>
      <c r="B37" s="8" t="s">
        <v>73</v>
      </c>
      <c r="C37" s="8" t="s">
        <v>21</v>
      </c>
      <c r="D37" s="8">
        <v>10</v>
      </c>
      <c r="E37" s="8">
        <v>13</v>
      </c>
      <c r="F37" s="8">
        <f t="shared" si="1"/>
        <v>130</v>
      </c>
      <c r="G37" s="21"/>
      <c r="H37" s="21"/>
      <c r="I37" s="21"/>
      <c r="J37" s="8"/>
      <c r="K37" s="8"/>
      <c r="L37" s="8" t="s">
        <v>17</v>
      </c>
      <c r="M37" s="8"/>
    </row>
    <row r="38" ht="15" spans="1:13">
      <c r="A38" s="5"/>
      <c r="B38" s="8" t="s">
        <v>74</v>
      </c>
      <c r="C38" s="8" t="s">
        <v>75</v>
      </c>
      <c r="D38" s="8">
        <v>6</v>
      </c>
      <c r="E38" s="8">
        <v>15</v>
      </c>
      <c r="F38" s="8">
        <f t="shared" si="1"/>
        <v>90</v>
      </c>
      <c r="G38" s="21"/>
      <c r="H38" s="21"/>
      <c r="I38" s="21"/>
      <c r="J38" s="8"/>
      <c r="K38" s="8"/>
      <c r="L38" s="8" t="s">
        <v>17</v>
      </c>
      <c r="M38" s="8"/>
    </row>
    <row r="39" ht="15" spans="1:13">
      <c r="A39" s="5"/>
      <c r="B39" s="8" t="s">
        <v>76</v>
      </c>
      <c r="C39" s="8" t="s">
        <v>75</v>
      </c>
      <c r="D39" s="8">
        <v>1</v>
      </c>
      <c r="E39" s="8">
        <v>35</v>
      </c>
      <c r="F39" s="8">
        <f t="shared" si="1"/>
        <v>35</v>
      </c>
      <c r="G39" s="21"/>
      <c r="H39" s="21"/>
      <c r="I39" s="21"/>
      <c r="J39" s="8"/>
      <c r="K39" s="8"/>
      <c r="L39" s="8" t="s">
        <v>17</v>
      </c>
      <c r="M39" s="8"/>
    </row>
    <row r="40" s="1" customFormat="1" ht="15" spans="1:13">
      <c r="A40" s="22"/>
      <c r="B40" s="23" t="s">
        <v>77</v>
      </c>
      <c r="C40" s="23" t="s">
        <v>75</v>
      </c>
      <c r="D40" s="23">
        <v>1</v>
      </c>
      <c r="E40" s="23">
        <v>35</v>
      </c>
      <c r="F40" s="8">
        <f t="shared" si="1"/>
        <v>35</v>
      </c>
      <c r="G40" s="21"/>
      <c r="H40" s="21"/>
      <c r="I40" s="21"/>
      <c r="J40" s="23"/>
      <c r="K40" s="23"/>
      <c r="L40" s="8" t="s">
        <v>17</v>
      </c>
      <c r="M40" s="23"/>
    </row>
    <row r="41" ht="15" spans="1:13">
      <c r="A41" s="5"/>
      <c r="B41" s="8" t="s">
        <v>78</v>
      </c>
      <c r="C41" s="8" t="s">
        <v>75</v>
      </c>
      <c r="D41" s="8"/>
      <c r="E41" s="8"/>
      <c r="F41" s="8">
        <f t="shared" si="1"/>
        <v>0</v>
      </c>
      <c r="G41" s="15"/>
      <c r="H41" s="21"/>
      <c r="I41" s="15"/>
      <c r="J41" s="8"/>
      <c r="K41" s="8"/>
      <c r="L41" s="8" t="s">
        <v>17</v>
      </c>
      <c r="M41" s="8"/>
    </row>
    <row r="42" ht="15" spans="1:13">
      <c r="A42" s="5">
        <v>28</v>
      </c>
      <c r="B42" s="8" t="s">
        <v>52</v>
      </c>
      <c r="C42" s="8" t="s">
        <v>21</v>
      </c>
      <c r="D42" s="8">
        <v>1</v>
      </c>
      <c r="E42" s="8">
        <v>10</v>
      </c>
      <c r="F42" s="8">
        <f t="shared" si="1"/>
        <v>10</v>
      </c>
      <c r="G42" s="8" t="s">
        <v>79</v>
      </c>
      <c r="H42" s="15"/>
      <c r="I42" s="8" t="s">
        <v>79</v>
      </c>
      <c r="J42" s="8"/>
      <c r="K42" s="8"/>
      <c r="L42" s="8" t="s">
        <v>17</v>
      </c>
      <c r="M42" s="8"/>
    </row>
    <row r="43" ht="15" spans="1:13">
      <c r="A43" s="5">
        <v>29</v>
      </c>
      <c r="B43" s="8" t="s">
        <v>66</v>
      </c>
      <c r="C43" s="8" t="s">
        <v>55</v>
      </c>
      <c r="D43" s="8">
        <v>1</v>
      </c>
      <c r="E43" s="8">
        <v>135</v>
      </c>
      <c r="F43" s="8">
        <f t="shared" si="1"/>
        <v>135</v>
      </c>
      <c r="G43" s="8" t="s">
        <v>80</v>
      </c>
      <c r="H43" s="13">
        <v>10.13</v>
      </c>
      <c r="I43" s="8"/>
      <c r="J43" s="8"/>
      <c r="K43" s="8"/>
      <c r="L43" s="8" t="s">
        <v>17</v>
      </c>
      <c r="M43" s="8"/>
    </row>
    <row r="44" ht="15" spans="1:13">
      <c r="A44" s="5">
        <v>30</v>
      </c>
      <c r="B44" s="8"/>
      <c r="C44" s="8"/>
      <c r="D44" s="8"/>
      <c r="E44" s="8"/>
      <c r="F44" s="8">
        <f t="shared" si="1"/>
        <v>0</v>
      </c>
      <c r="G44" s="8" t="s">
        <v>81</v>
      </c>
      <c r="H44" s="13">
        <v>10.16</v>
      </c>
      <c r="I44" s="8"/>
      <c r="J44" s="8"/>
      <c r="K44" s="8"/>
      <c r="L44" s="8" t="s">
        <v>17</v>
      </c>
      <c r="M44" s="8"/>
    </row>
    <row r="45" ht="15" spans="1:13">
      <c r="A45" s="5">
        <v>31</v>
      </c>
      <c r="B45" s="8" t="s">
        <v>82</v>
      </c>
      <c r="C45" s="8" t="s">
        <v>21</v>
      </c>
      <c r="D45" s="8">
        <v>1</v>
      </c>
      <c r="E45" s="8">
        <v>6</v>
      </c>
      <c r="F45" s="8">
        <f t="shared" si="1"/>
        <v>6</v>
      </c>
      <c r="G45" s="8" t="s">
        <v>83</v>
      </c>
      <c r="H45" s="14">
        <v>10.19</v>
      </c>
      <c r="I45" s="8"/>
      <c r="J45" s="8"/>
      <c r="K45" s="8"/>
      <c r="L45" s="8" t="s">
        <v>17</v>
      </c>
      <c r="M45" s="8"/>
    </row>
    <row r="46" ht="15" spans="1:13">
      <c r="A46" s="5">
        <v>32</v>
      </c>
      <c r="B46" s="8"/>
      <c r="C46" s="8"/>
      <c r="D46" s="8"/>
      <c r="E46" s="8"/>
      <c r="F46" s="8">
        <f t="shared" si="1"/>
        <v>0</v>
      </c>
      <c r="G46" s="8" t="s">
        <v>84</v>
      </c>
      <c r="H46" s="15"/>
      <c r="I46" s="8"/>
      <c r="J46" s="8"/>
      <c r="K46" s="8"/>
      <c r="L46" s="8" t="s">
        <v>17</v>
      </c>
      <c r="M46" s="8"/>
    </row>
    <row r="47" ht="15" spans="1:13">
      <c r="A47" s="5">
        <v>33</v>
      </c>
      <c r="B47" s="8" t="s">
        <v>85</v>
      </c>
      <c r="C47" s="8" t="s">
        <v>86</v>
      </c>
      <c r="D47" s="8">
        <v>1</v>
      </c>
      <c r="E47" s="8">
        <v>38</v>
      </c>
      <c r="F47" s="8">
        <f t="shared" si="1"/>
        <v>38</v>
      </c>
      <c r="G47" s="8" t="s">
        <v>87</v>
      </c>
      <c r="H47" s="13">
        <v>10.28</v>
      </c>
      <c r="I47" s="8"/>
      <c r="J47" s="8"/>
      <c r="K47" s="8"/>
      <c r="L47" s="8" t="s">
        <v>17</v>
      </c>
      <c r="M47" s="8"/>
    </row>
    <row r="48" ht="15" spans="1:13">
      <c r="A48" s="5"/>
      <c r="B48" s="8"/>
      <c r="C48" s="8"/>
      <c r="D48" s="8"/>
      <c r="E48" s="8"/>
      <c r="F48" s="8"/>
      <c r="G48" s="8" t="s">
        <v>88</v>
      </c>
      <c r="H48" s="10">
        <v>11.03</v>
      </c>
      <c r="I48" s="8"/>
      <c r="J48" s="8"/>
      <c r="K48" s="8"/>
      <c r="L48" s="8" t="s">
        <v>17</v>
      </c>
      <c r="M48" s="8"/>
    </row>
    <row r="49" ht="15" spans="1:13">
      <c r="A49" s="5">
        <v>34</v>
      </c>
      <c r="B49" s="8" t="s">
        <v>89</v>
      </c>
      <c r="C49" s="8" t="s">
        <v>21</v>
      </c>
      <c r="D49" s="8">
        <v>1</v>
      </c>
      <c r="E49" s="8">
        <v>35</v>
      </c>
      <c r="F49" s="8">
        <f t="shared" ref="F49:F65" si="2">E49*D49</f>
        <v>35</v>
      </c>
      <c r="G49" s="8" t="s">
        <v>90</v>
      </c>
      <c r="H49" s="14">
        <v>11.07</v>
      </c>
      <c r="I49" s="8"/>
      <c r="J49" s="8"/>
      <c r="K49" s="8"/>
      <c r="L49" s="8" t="s">
        <v>17</v>
      </c>
      <c r="M49" s="8"/>
    </row>
    <row r="50" ht="15" spans="1:13">
      <c r="A50" s="5">
        <v>35</v>
      </c>
      <c r="B50" s="8"/>
      <c r="C50" s="8"/>
      <c r="D50" s="8"/>
      <c r="E50" s="8"/>
      <c r="F50" s="8">
        <f t="shared" si="2"/>
        <v>0</v>
      </c>
      <c r="G50" s="8" t="s">
        <v>91</v>
      </c>
      <c r="H50" s="15"/>
      <c r="I50" s="8"/>
      <c r="J50" s="8"/>
      <c r="K50" s="8"/>
      <c r="L50" s="8" t="s">
        <v>17</v>
      </c>
      <c r="M50" s="8"/>
    </row>
    <row r="51" ht="15" spans="1:13">
      <c r="A51" s="5">
        <v>36</v>
      </c>
      <c r="B51" s="8"/>
      <c r="C51" s="8"/>
      <c r="D51" s="8"/>
      <c r="E51" s="8"/>
      <c r="F51" s="8">
        <f t="shared" si="2"/>
        <v>0</v>
      </c>
      <c r="G51" s="8" t="s">
        <v>92</v>
      </c>
      <c r="H51" s="13">
        <v>11.08</v>
      </c>
      <c r="I51" s="8"/>
      <c r="J51" s="8"/>
      <c r="K51" s="8"/>
      <c r="L51" s="8" t="s">
        <v>17</v>
      </c>
      <c r="M51" s="8"/>
    </row>
    <row r="52" ht="30" spans="1:13">
      <c r="A52" s="5">
        <v>37</v>
      </c>
      <c r="B52" s="8" t="s">
        <v>89</v>
      </c>
      <c r="C52" s="8" t="s">
        <v>21</v>
      </c>
      <c r="D52" s="8">
        <v>3</v>
      </c>
      <c r="E52" s="8">
        <v>35</v>
      </c>
      <c r="F52" s="8">
        <f t="shared" si="2"/>
        <v>105</v>
      </c>
      <c r="G52" s="8" t="s">
        <v>93</v>
      </c>
      <c r="H52" s="13">
        <v>11.11</v>
      </c>
      <c r="I52" s="8"/>
      <c r="J52" s="8"/>
      <c r="K52" s="8"/>
      <c r="L52" s="8" t="s">
        <v>17</v>
      </c>
      <c r="M52" s="8"/>
    </row>
    <row r="53" ht="15" spans="1:13">
      <c r="A53" s="5"/>
      <c r="B53" s="8" t="s">
        <v>57</v>
      </c>
      <c r="C53" s="8" t="s">
        <v>21</v>
      </c>
      <c r="D53" s="8">
        <v>1</v>
      </c>
      <c r="E53" s="8">
        <v>6</v>
      </c>
      <c r="F53" s="8">
        <f t="shared" si="2"/>
        <v>6</v>
      </c>
      <c r="G53" s="8" t="s">
        <v>94</v>
      </c>
      <c r="H53" s="16">
        <v>11.12</v>
      </c>
      <c r="I53" s="8"/>
      <c r="J53" s="8"/>
      <c r="K53" s="8"/>
      <c r="L53" s="8" t="s">
        <v>17</v>
      </c>
      <c r="M53" s="8"/>
    </row>
    <row r="54" ht="15" spans="1:13">
      <c r="A54" s="5">
        <v>38</v>
      </c>
      <c r="B54" s="8" t="s">
        <v>95</v>
      </c>
      <c r="C54" s="8" t="s">
        <v>96</v>
      </c>
      <c r="D54" s="8">
        <v>1</v>
      </c>
      <c r="E54" s="8">
        <v>50</v>
      </c>
      <c r="F54" s="8">
        <f t="shared" si="2"/>
        <v>50</v>
      </c>
      <c r="G54" s="8" t="s">
        <v>97</v>
      </c>
      <c r="H54" s="13">
        <v>11.15</v>
      </c>
      <c r="I54" s="8"/>
      <c r="J54" s="8"/>
      <c r="K54" s="8"/>
      <c r="L54" s="8" t="s">
        <v>17</v>
      </c>
      <c r="M54" s="8"/>
    </row>
    <row r="55" ht="15" spans="1:13">
      <c r="A55" s="5"/>
      <c r="B55" s="8" t="s">
        <v>98</v>
      </c>
      <c r="C55" s="8" t="s">
        <v>99</v>
      </c>
      <c r="D55" s="8">
        <v>1</v>
      </c>
      <c r="E55" s="8">
        <v>2500</v>
      </c>
      <c r="F55" s="8">
        <f t="shared" si="2"/>
        <v>2500</v>
      </c>
      <c r="G55" s="8" t="s">
        <v>100</v>
      </c>
      <c r="H55" s="14">
        <v>11.19</v>
      </c>
      <c r="I55" s="8"/>
      <c r="J55" s="8"/>
      <c r="K55" s="8"/>
      <c r="L55" s="8" t="s">
        <v>17</v>
      </c>
      <c r="M55" s="8"/>
    </row>
    <row r="56" ht="30" spans="1:13">
      <c r="A56" s="5"/>
      <c r="B56" s="8"/>
      <c r="C56" s="8"/>
      <c r="D56" s="8"/>
      <c r="E56" s="8"/>
      <c r="F56" s="8">
        <f t="shared" si="2"/>
        <v>0</v>
      </c>
      <c r="G56" s="8" t="s">
        <v>101</v>
      </c>
      <c r="H56" s="15"/>
      <c r="I56" s="8"/>
      <c r="J56" s="8"/>
      <c r="K56" s="8"/>
      <c r="L56" s="8" t="s">
        <v>17</v>
      </c>
      <c r="M56" s="8"/>
    </row>
    <row r="57" ht="15" spans="1:13">
      <c r="A57" s="5">
        <v>39</v>
      </c>
      <c r="B57" s="8"/>
      <c r="C57" s="8"/>
      <c r="D57" s="8"/>
      <c r="E57" s="8"/>
      <c r="F57" s="8">
        <f t="shared" si="2"/>
        <v>0</v>
      </c>
      <c r="G57" s="8" t="s">
        <v>102</v>
      </c>
      <c r="H57" s="14">
        <v>11.23</v>
      </c>
      <c r="I57" s="8"/>
      <c r="J57" s="8"/>
      <c r="K57" s="8"/>
      <c r="L57" s="8" t="s">
        <v>17</v>
      </c>
      <c r="M57" s="8"/>
    </row>
    <row r="58" ht="30" spans="1:13">
      <c r="A58" s="5"/>
      <c r="B58" s="8" t="s">
        <v>89</v>
      </c>
      <c r="C58" s="8" t="s">
        <v>21</v>
      </c>
      <c r="D58" s="8">
        <v>1</v>
      </c>
      <c r="E58" s="8">
        <v>35</v>
      </c>
      <c r="F58" s="8">
        <f t="shared" si="2"/>
        <v>35</v>
      </c>
      <c r="G58" s="8" t="s">
        <v>103</v>
      </c>
      <c r="H58" s="21"/>
      <c r="I58" s="8"/>
      <c r="J58" s="8"/>
      <c r="K58" s="8"/>
      <c r="L58" s="8" t="s">
        <v>17</v>
      </c>
      <c r="M58" s="8"/>
    </row>
    <row r="59" ht="30" spans="1:13">
      <c r="A59" s="5">
        <v>40</v>
      </c>
      <c r="B59" s="8" t="s">
        <v>104</v>
      </c>
      <c r="C59" s="8" t="s">
        <v>21</v>
      </c>
      <c r="D59" s="8">
        <v>1</v>
      </c>
      <c r="E59" s="8">
        <v>780</v>
      </c>
      <c r="F59" s="8">
        <f t="shared" si="2"/>
        <v>780</v>
      </c>
      <c r="G59" s="8" t="s">
        <v>105</v>
      </c>
      <c r="H59" s="15"/>
      <c r="I59" s="8"/>
      <c r="J59" s="8"/>
      <c r="K59" s="8"/>
      <c r="L59" s="8" t="s">
        <v>17</v>
      </c>
      <c r="M59" s="8"/>
    </row>
    <row r="60" ht="15" spans="1:13">
      <c r="A60" s="5">
        <v>42</v>
      </c>
      <c r="B60" s="8"/>
      <c r="C60" s="8"/>
      <c r="D60" s="8"/>
      <c r="E60" s="8"/>
      <c r="F60" s="8">
        <f t="shared" si="2"/>
        <v>0</v>
      </c>
      <c r="G60" s="8" t="s">
        <v>106</v>
      </c>
      <c r="H60" s="10">
        <v>12.09</v>
      </c>
      <c r="I60" s="8"/>
      <c r="J60" s="8" t="s">
        <v>107</v>
      </c>
      <c r="K60" s="8"/>
      <c r="L60" s="8" t="s">
        <v>17</v>
      </c>
      <c r="M60" s="8"/>
    </row>
    <row r="61" ht="15" spans="1:13">
      <c r="A61" s="5">
        <v>43</v>
      </c>
      <c r="B61" s="8" t="s">
        <v>38</v>
      </c>
      <c r="C61" s="8" t="s">
        <v>21</v>
      </c>
      <c r="D61" s="8">
        <v>12</v>
      </c>
      <c r="E61" s="8">
        <v>30</v>
      </c>
      <c r="F61" s="8">
        <f t="shared" si="2"/>
        <v>360</v>
      </c>
      <c r="G61" s="8" t="s">
        <v>108</v>
      </c>
      <c r="H61" s="24"/>
      <c r="I61" s="8"/>
      <c r="J61" s="8" t="s">
        <v>109</v>
      </c>
      <c r="K61" s="8"/>
      <c r="L61" s="8" t="s">
        <v>17</v>
      </c>
      <c r="M61" s="8"/>
    </row>
    <row r="62" ht="15" spans="1:13">
      <c r="A62" s="5">
        <v>44</v>
      </c>
      <c r="B62" s="8"/>
      <c r="C62" s="8"/>
      <c r="D62" s="8"/>
      <c r="E62" s="8"/>
      <c r="F62" s="8">
        <f t="shared" si="2"/>
        <v>0</v>
      </c>
      <c r="G62" s="8" t="s">
        <v>110</v>
      </c>
      <c r="H62" s="24"/>
      <c r="I62" s="8"/>
      <c r="J62" s="8"/>
      <c r="K62" s="8"/>
      <c r="L62" s="8" t="s">
        <v>17</v>
      </c>
      <c r="M62" s="8"/>
    </row>
    <row r="63" ht="30" spans="1:13">
      <c r="A63" s="5">
        <v>45</v>
      </c>
      <c r="B63" s="8" t="s">
        <v>111</v>
      </c>
      <c r="C63" s="8" t="s">
        <v>86</v>
      </c>
      <c r="D63" s="8">
        <v>1</v>
      </c>
      <c r="E63" s="8">
        <v>12</v>
      </c>
      <c r="F63" s="8">
        <f t="shared" si="2"/>
        <v>12</v>
      </c>
      <c r="G63" s="8" t="s">
        <v>112</v>
      </c>
      <c r="H63" s="24"/>
      <c r="I63" s="8"/>
      <c r="J63" s="8"/>
      <c r="K63" s="8"/>
      <c r="L63" s="8" t="s">
        <v>17</v>
      </c>
      <c r="M63" s="8"/>
    </row>
    <row r="64" ht="30" spans="1:13">
      <c r="A64" s="5">
        <v>46</v>
      </c>
      <c r="B64" s="8" t="s">
        <v>113</v>
      </c>
      <c r="C64" s="8" t="s">
        <v>15</v>
      </c>
      <c r="D64" s="8">
        <v>1</v>
      </c>
      <c r="E64" s="8">
        <v>10</v>
      </c>
      <c r="F64" s="8">
        <f t="shared" si="2"/>
        <v>10</v>
      </c>
      <c r="G64" s="8" t="s">
        <v>114</v>
      </c>
      <c r="H64" s="12"/>
      <c r="I64" s="8"/>
      <c r="J64" s="8"/>
      <c r="K64" s="8"/>
      <c r="L64" s="8" t="s">
        <v>17</v>
      </c>
      <c r="M64" s="8"/>
    </row>
    <row r="65" ht="15" spans="1:13">
      <c r="A65" s="5">
        <v>48</v>
      </c>
      <c r="B65" s="8"/>
      <c r="C65" s="8"/>
      <c r="D65" s="8"/>
      <c r="E65" s="8"/>
      <c r="F65" s="8">
        <f t="shared" si="2"/>
        <v>0</v>
      </c>
      <c r="G65" s="8" t="s">
        <v>115</v>
      </c>
      <c r="H65" s="13">
        <v>12.13</v>
      </c>
      <c r="I65" s="8"/>
      <c r="J65" s="8"/>
      <c r="K65" s="8"/>
      <c r="L65" s="8" t="s">
        <v>17</v>
      </c>
      <c r="M65" s="8"/>
    </row>
    <row r="66" ht="15" spans="1:13">
      <c r="A66" s="5">
        <v>49</v>
      </c>
      <c r="B66" s="8"/>
      <c r="C66" s="8"/>
      <c r="D66" s="8"/>
      <c r="E66" s="8"/>
      <c r="F66" s="8"/>
      <c r="G66" s="8"/>
      <c r="H66" s="13"/>
      <c r="I66" s="8"/>
      <c r="J66" s="8"/>
      <c r="K66" s="8"/>
      <c r="L66" s="8"/>
      <c r="M66" s="8"/>
    </row>
    <row r="67" ht="15" spans="1:13">
      <c r="A67" s="5">
        <v>50</v>
      </c>
      <c r="B67" s="8"/>
      <c r="C67" s="8"/>
      <c r="D67" s="8"/>
      <c r="E67" s="8"/>
      <c r="F67" s="8"/>
      <c r="G67" s="8"/>
      <c r="H67" s="13"/>
      <c r="I67" s="8"/>
      <c r="J67" s="8"/>
      <c r="K67" s="8"/>
      <c r="L67" s="8"/>
      <c r="M67" s="8"/>
    </row>
    <row r="68" ht="15" spans="1:13">
      <c r="A68" s="5">
        <v>51</v>
      </c>
      <c r="B68" s="8"/>
      <c r="C68" s="8"/>
      <c r="D68" s="8"/>
      <c r="E68" s="8"/>
      <c r="F68" s="8"/>
      <c r="G68" s="8"/>
      <c r="H68" s="13"/>
      <c r="I68" s="8"/>
      <c r="J68" s="8"/>
      <c r="K68" s="8"/>
      <c r="L68" s="8"/>
      <c r="M68" s="8"/>
    </row>
    <row r="69" ht="15" spans="1:13">
      <c r="A69" s="5">
        <v>52</v>
      </c>
      <c r="B69" s="8"/>
      <c r="C69" s="8"/>
      <c r="D69" s="8"/>
      <c r="E69" s="8"/>
      <c r="F69" s="8"/>
      <c r="G69" s="8"/>
      <c r="H69" s="13"/>
      <c r="I69" s="8"/>
      <c r="J69" s="8"/>
      <c r="K69" s="8"/>
      <c r="L69" s="8"/>
      <c r="M69" s="8"/>
    </row>
    <row r="70" ht="15" spans="1:13">
      <c r="A70" s="5">
        <v>53</v>
      </c>
      <c r="B70" s="8"/>
      <c r="C70" s="8"/>
      <c r="D70" s="8"/>
      <c r="E70" s="8"/>
      <c r="F70" s="8"/>
      <c r="G70" s="8"/>
      <c r="H70" s="13"/>
      <c r="I70" s="8"/>
      <c r="J70" s="8"/>
      <c r="K70" s="8"/>
      <c r="L70" s="8"/>
      <c r="M70" s="8"/>
    </row>
    <row r="71" ht="15" spans="1:13">
      <c r="A71" s="5">
        <v>54</v>
      </c>
      <c r="B71" s="8"/>
      <c r="C71" s="8"/>
      <c r="D71" s="8"/>
      <c r="E71" s="8"/>
      <c r="F71" s="8"/>
      <c r="G71" s="8"/>
      <c r="H71" s="13"/>
      <c r="I71" s="8"/>
      <c r="J71" s="8"/>
      <c r="K71" s="8"/>
      <c r="L71" s="8"/>
      <c r="M71" s="8"/>
    </row>
    <row r="72" ht="15" spans="1:13">
      <c r="A72" s="5">
        <v>55</v>
      </c>
      <c r="B72" s="8"/>
      <c r="C72" s="8"/>
      <c r="D72" s="8"/>
      <c r="E72" s="8"/>
      <c r="F72" s="8"/>
      <c r="G72" s="8"/>
      <c r="H72" s="13"/>
      <c r="I72" s="8"/>
      <c r="J72" s="8"/>
      <c r="K72" s="8"/>
      <c r="L72" s="8"/>
      <c r="M72" s="8"/>
    </row>
    <row r="73" ht="15" spans="1:13">
      <c r="A73" s="5">
        <v>56</v>
      </c>
      <c r="B73" s="8"/>
      <c r="C73" s="8"/>
      <c r="D73" s="8"/>
      <c r="E73" s="8"/>
      <c r="F73" s="8"/>
      <c r="G73" s="8"/>
      <c r="H73" s="13"/>
      <c r="I73" s="8"/>
      <c r="J73" s="8"/>
      <c r="K73" s="8"/>
      <c r="L73" s="8"/>
      <c r="M73" s="8"/>
    </row>
    <row r="74" ht="15" spans="1:13">
      <c r="A74" s="5">
        <v>57</v>
      </c>
      <c r="B74" s="8"/>
      <c r="C74" s="8"/>
      <c r="D74" s="8"/>
      <c r="E74" s="8"/>
      <c r="F74" s="8"/>
      <c r="G74" s="8"/>
      <c r="H74" s="13"/>
      <c r="I74" s="8"/>
      <c r="J74" s="8"/>
      <c r="K74" s="8"/>
      <c r="L74" s="8"/>
      <c r="M74" s="8"/>
    </row>
    <row r="75" ht="15" spans="1:13">
      <c r="A75" s="5">
        <v>58</v>
      </c>
      <c r="B75" s="8"/>
      <c r="C75" s="8"/>
      <c r="D75" s="8"/>
      <c r="E75" s="8"/>
      <c r="F75" s="8"/>
      <c r="G75" s="8"/>
      <c r="H75" s="13"/>
      <c r="I75" s="8"/>
      <c r="J75" s="8"/>
      <c r="K75" s="8"/>
      <c r="L75" s="8"/>
      <c r="M75" s="8"/>
    </row>
    <row r="76" ht="15" spans="1:13">
      <c r="A76" s="5">
        <v>59</v>
      </c>
      <c r="B76" s="8"/>
      <c r="C76" s="8"/>
      <c r="D76" s="8"/>
      <c r="E76" s="8"/>
      <c r="F76" s="8"/>
      <c r="G76" s="8"/>
      <c r="H76" s="13"/>
      <c r="I76" s="8"/>
      <c r="J76" s="8"/>
      <c r="K76" s="8"/>
      <c r="L76" s="8"/>
      <c r="M76" s="8"/>
    </row>
    <row r="77" ht="15" spans="1:13">
      <c r="A77" s="5">
        <v>60</v>
      </c>
      <c r="B77" s="8"/>
      <c r="C77" s="8"/>
      <c r="D77" s="8"/>
      <c r="E77" s="8"/>
      <c r="F77" s="8"/>
      <c r="G77" s="8"/>
      <c r="H77" s="13"/>
      <c r="I77" s="8"/>
      <c r="J77" s="8"/>
      <c r="K77" s="8"/>
      <c r="L77" s="8"/>
      <c r="M77" s="8"/>
    </row>
    <row r="78" ht="15" spans="1:13">
      <c r="A78" s="5">
        <v>61</v>
      </c>
      <c r="B78" s="8"/>
      <c r="C78" s="8"/>
      <c r="D78" s="8"/>
      <c r="E78" s="8"/>
      <c r="F78" s="8"/>
      <c r="G78" s="8"/>
      <c r="H78" s="13"/>
      <c r="I78" s="8"/>
      <c r="J78" s="8"/>
      <c r="K78" s="8"/>
      <c r="L78" s="8"/>
      <c r="M78" s="8"/>
    </row>
    <row r="79" ht="15" spans="1:13">
      <c r="A79" s="5">
        <v>62</v>
      </c>
      <c r="B79" s="8"/>
      <c r="C79" s="8"/>
      <c r="D79" s="8"/>
      <c r="E79" s="8"/>
      <c r="F79" s="8"/>
      <c r="G79" s="8"/>
      <c r="H79" s="13"/>
      <c r="I79" s="8"/>
      <c r="J79" s="8"/>
      <c r="K79" s="8"/>
      <c r="L79" s="8"/>
      <c r="M79" s="8"/>
    </row>
    <row r="80" ht="15" spans="1:13">
      <c r="A80" s="5">
        <v>63</v>
      </c>
      <c r="B80" s="8"/>
      <c r="C80" s="8"/>
      <c r="D80" s="8"/>
      <c r="E80" s="8"/>
      <c r="F80" s="8"/>
      <c r="G80" s="8"/>
      <c r="H80" s="13"/>
      <c r="I80" s="8"/>
      <c r="J80" s="8"/>
      <c r="K80" s="8"/>
      <c r="L80" s="8"/>
      <c r="M80" s="8"/>
    </row>
    <row r="81" ht="15" spans="1:13">
      <c r="A81" s="5">
        <v>64</v>
      </c>
      <c r="B81" s="8"/>
      <c r="C81" s="8"/>
      <c r="D81" s="8"/>
      <c r="E81" s="8"/>
      <c r="F81" s="8"/>
      <c r="G81" s="8"/>
      <c r="H81" s="13"/>
      <c r="I81" s="8"/>
      <c r="J81" s="8"/>
      <c r="K81" s="8"/>
      <c r="L81" s="8"/>
      <c r="M81" s="8"/>
    </row>
    <row r="82" ht="15" spans="1:13">
      <c r="A82" s="5">
        <v>65</v>
      </c>
      <c r="B82" s="8"/>
      <c r="C82" s="8"/>
      <c r="D82" s="8"/>
      <c r="E82" s="8"/>
      <c r="F82" s="8"/>
      <c r="G82" s="8"/>
      <c r="H82" s="13"/>
      <c r="I82" s="8"/>
      <c r="J82" s="8"/>
      <c r="K82" s="8"/>
      <c r="L82" s="8"/>
      <c r="M82" s="8"/>
    </row>
    <row r="83" ht="15" spans="1:13">
      <c r="A83" s="5">
        <v>66</v>
      </c>
      <c r="B83" s="8"/>
      <c r="C83" s="8"/>
      <c r="D83" s="8"/>
      <c r="E83" s="8"/>
      <c r="F83" s="8"/>
      <c r="G83" s="8"/>
      <c r="H83" s="13"/>
      <c r="I83" s="8"/>
      <c r="J83" s="8"/>
      <c r="K83" s="8"/>
      <c r="L83" s="8"/>
      <c r="M83" s="8"/>
    </row>
    <row r="84" ht="15" spans="1:13">
      <c r="A84" s="5">
        <v>67</v>
      </c>
      <c r="B84" s="8"/>
      <c r="C84" s="8"/>
      <c r="D84" s="8"/>
      <c r="E84" s="8"/>
      <c r="F84" s="8"/>
      <c r="G84" s="8"/>
      <c r="H84" s="13"/>
      <c r="I84" s="8"/>
      <c r="J84" s="8"/>
      <c r="K84" s="8"/>
      <c r="L84" s="8"/>
      <c r="M84" s="8"/>
    </row>
    <row r="85" ht="15" spans="1:13">
      <c r="A85" s="5">
        <v>68</v>
      </c>
      <c r="B85" s="8"/>
      <c r="C85" s="8"/>
      <c r="D85" s="8"/>
      <c r="E85" s="8"/>
      <c r="F85" s="8"/>
      <c r="G85" s="8"/>
      <c r="H85" s="13"/>
      <c r="I85" s="8"/>
      <c r="J85" s="8"/>
      <c r="K85" s="8"/>
      <c r="L85" s="8"/>
      <c r="M85" s="8"/>
    </row>
    <row r="86" ht="15" spans="1:13">
      <c r="A86" s="5">
        <v>69</v>
      </c>
      <c r="B86" s="8"/>
      <c r="C86" s="8"/>
      <c r="D86" s="8"/>
      <c r="E86" s="8"/>
      <c r="F86" s="8"/>
      <c r="G86" s="8"/>
      <c r="H86" s="13"/>
      <c r="I86" s="8"/>
      <c r="J86" s="8"/>
      <c r="K86" s="8"/>
      <c r="L86" s="8"/>
      <c r="M86" s="8"/>
    </row>
    <row r="87" ht="15" spans="1:13">
      <c r="A87" s="5">
        <v>70</v>
      </c>
      <c r="B87" s="8"/>
      <c r="C87" s="8"/>
      <c r="D87" s="8"/>
      <c r="E87" s="8"/>
      <c r="F87" s="8"/>
      <c r="G87" s="8"/>
      <c r="H87" s="13"/>
      <c r="I87" s="8"/>
      <c r="J87" s="8"/>
      <c r="K87" s="8"/>
      <c r="L87" s="8"/>
      <c r="M87" s="8"/>
    </row>
    <row r="88" ht="15" spans="1:13">
      <c r="A88" s="5">
        <v>71</v>
      </c>
      <c r="B88" s="8"/>
      <c r="C88" s="8"/>
      <c r="D88" s="8"/>
      <c r="E88" s="8"/>
      <c r="F88" s="8"/>
      <c r="G88" s="8"/>
      <c r="H88" s="13"/>
      <c r="I88" s="8"/>
      <c r="J88" s="8"/>
      <c r="K88" s="8"/>
      <c r="L88" s="8"/>
      <c r="M88" s="8"/>
    </row>
    <row r="89" ht="15" spans="1:13">
      <c r="A89" s="5">
        <v>72</v>
      </c>
      <c r="B89" s="8"/>
      <c r="C89" s="8"/>
      <c r="D89" s="8"/>
      <c r="E89" s="8"/>
      <c r="F89" s="8"/>
      <c r="G89" s="8"/>
      <c r="H89" s="13"/>
      <c r="I89" s="8"/>
      <c r="J89" s="8"/>
      <c r="K89" s="8"/>
      <c r="L89" s="8"/>
      <c r="M89" s="8"/>
    </row>
    <row r="90" ht="15" spans="1:13">
      <c r="A90" s="5">
        <v>73</v>
      </c>
      <c r="B90" s="8"/>
      <c r="C90" s="8"/>
      <c r="D90" s="8"/>
      <c r="E90" s="8"/>
      <c r="F90" s="8"/>
      <c r="G90" s="8"/>
      <c r="H90" s="13"/>
      <c r="I90" s="8"/>
      <c r="J90" s="8"/>
      <c r="K90" s="8"/>
      <c r="L90" s="8"/>
      <c r="M90" s="8"/>
    </row>
    <row r="91" ht="15" spans="1:13">
      <c r="A91" s="5">
        <v>74</v>
      </c>
      <c r="B91" s="8"/>
      <c r="C91" s="8"/>
      <c r="D91" s="8"/>
      <c r="E91" s="8"/>
      <c r="F91" s="8"/>
      <c r="G91" s="8"/>
      <c r="H91" s="13"/>
      <c r="I91" s="8"/>
      <c r="J91" s="8"/>
      <c r="K91" s="8"/>
      <c r="L91" s="8"/>
      <c r="M91" s="8"/>
    </row>
    <row r="92" ht="15" spans="1:13">
      <c r="A92" s="5">
        <v>75</v>
      </c>
      <c r="B92" s="8"/>
      <c r="C92" s="8"/>
      <c r="D92" s="8"/>
      <c r="E92" s="8"/>
      <c r="F92" s="8"/>
      <c r="G92" s="8"/>
      <c r="H92" s="13"/>
      <c r="I92" s="8"/>
      <c r="J92" s="8"/>
      <c r="K92" s="8"/>
      <c r="L92" s="8"/>
      <c r="M92" s="8"/>
    </row>
    <row r="93" ht="15" spans="1:13">
      <c r="A93" s="5">
        <v>76</v>
      </c>
      <c r="B93" s="8"/>
      <c r="C93" s="8"/>
      <c r="D93" s="8"/>
      <c r="E93" s="8"/>
      <c r="F93" s="8"/>
      <c r="G93" s="8"/>
      <c r="H93" s="13"/>
      <c r="I93" s="8"/>
      <c r="J93" s="8"/>
      <c r="K93" s="8"/>
      <c r="L93" s="8"/>
      <c r="M93" s="8"/>
    </row>
    <row r="94" ht="15" spans="1:13">
      <c r="A94" s="5">
        <v>77</v>
      </c>
      <c r="B94" s="8"/>
      <c r="C94" s="8"/>
      <c r="D94" s="8"/>
      <c r="E94" s="8"/>
      <c r="F94" s="8"/>
      <c r="G94" s="8"/>
      <c r="H94" s="13"/>
      <c r="I94" s="8"/>
      <c r="J94" s="8"/>
      <c r="K94" s="8"/>
      <c r="L94" s="8"/>
      <c r="M94" s="8"/>
    </row>
    <row r="95" ht="15" spans="1:13">
      <c r="A95" s="5">
        <v>78</v>
      </c>
      <c r="B95" s="8"/>
      <c r="C95" s="8"/>
      <c r="D95" s="8"/>
      <c r="E95" s="8"/>
      <c r="F95" s="8"/>
      <c r="G95" s="8"/>
      <c r="H95" s="13"/>
      <c r="I95" s="8"/>
      <c r="J95" s="8"/>
      <c r="K95" s="8"/>
      <c r="L95" s="8"/>
      <c r="M95" s="8"/>
    </row>
    <row r="96" ht="15" spans="1:13">
      <c r="A96" s="5">
        <v>79</v>
      </c>
      <c r="B96" s="8"/>
      <c r="C96" s="8"/>
      <c r="D96" s="8"/>
      <c r="E96" s="8"/>
      <c r="F96" s="8"/>
      <c r="G96" s="8"/>
      <c r="H96" s="13"/>
      <c r="I96" s="8"/>
      <c r="J96" s="8"/>
      <c r="K96" s="8"/>
      <c r="L96" s="8"/>
      <c r="M96" s="8"/>
    </row>
    <row r="97" ht="15" spans="1:13">
      <c r="A97" s="5">
        <v>80</v>
      </c>
      <c r="B97" s="8"/>
      <c r="C97" s="8"/>
      <c r="D97" s="8"/>
      <c r="E97" s="8"/>
      <c r="F97" s="8"/>
      <c r="G97" s="8"/>
      <c r="H97" s="13"/>
      <c r="I97" s="8"/>
      <c r="J97" s="8"/>
      <c r="K97" s="8"/>
      <c r="L97" s="8"/>
      <c r="M97" s="8"/>
    </row>
    <row r="98" ht="15" spans="1:13">
      <c r="A98" s="5">
        <v>81</v>
      </c>
      <c r="B98" s="8"/>
      <c r="C98" s="8"/>
      <c r="D98" s="8"/>
      <c r="E98" s="8"/>
      <c r="F98" s="8"/>
      <c r="G98" s="8"/>
      <c r="H98" s="13"/>
      <c r="I98" s="8"/>
      <c r="J98" s="8"/>
      <c r="K98" s="8"/>
      <c r="L98" s="8"/>
      <c r="M98" s="8"/>
    </row>
    <row r="99" ht="22" customHeight="1" spans="1:13">
      <c r="A99" s="5">
        <v>82</v>
      </c>
      <c r="B99" s="8"/>
      <c r="C99" s="8"/>
      <c r="D99" s="8"/>
      <c r="E99" s="8"/>
      <c r="F99" s="8"/>
      <c r="G99" s="8"/>
      <c r="H99" s="13"/>
      <c r="I99" s="8"/>
      <c r="J99" s="8"/>
      <c r="K99" s="8"/>
      <c r="L99" s="8"/>
      <c r="M99" s="8"/>
    </row>
    <row r="100" ht="21" customHeight="1" spans="1:13">
      <c r="A100" s="5">
        <v>83</v>
      </c>
      <c r="B100" s="8"/>
      <c r="C100" s="8"/>
      <c r="D100" s="8"/>
      <c r="E100" s="8"/>
      <c r="F100" s="8"/>
      <c r="G100" s="8"/>
      <c r="H100" s="13"/>
      <c r="I100" s="8"/>
      <c r="J100" s="8"/>
      <c r="K100" s="8"/>
      <c r="L100" s="8"/>
      <c r="M100" s="8"/>
    </row>
    <row r="101" ht="20" customHeight="1" spans="1:13">
      <c r="A101" s="5">
        <v>84</v>
      </c>
      <c r="B101" s="8"/>
      <c r="C101" s="8"/>
      <c r="D101" s="8"/>
      <c r="E101" s="8"/>
      <c r="F101" s="8"/>
      <c r="G101" s="8"/>
      <c r="H101" s="13"/>
      <c r="I101" s="8"/>
      <c r="J101" s="8"/>
      <c r="K101" s="8"/>
      <c r="L101" s="8"/>
      <c r="M101" s="8"/>
    </row>
    <row r="102" ht="17" customHeight="1" spans="1:13">
      <c r="A102" s="5">
        <v>85</v>
      </c>
      <c r="B102" s="13"/>
      <c r="C102" s="13"/>
      <c r="D102" s="13"/>
      <c r="E102" s="13"/>
      <c r="F102" s="8"/>
      <c r="G102" s="15"/>
      <c r="H102" s="28"/>
      <c r="I102" s="15"/>
      <c r="J102" s="31"/>
      <c r="K102" s="6"/>
      <c r="L102" s="6"/>
      <c r="M102" s="5"/>
    </row>
    <row r="103" ht="15" spans="1:13">
      <c r="A103" s="5">
        <v>86</v>
      </c>
      <c r="B103" s="13"/>
      <c r="C103" s="13"/>
      <c r="D103" s="13"/>
      <c r="E103" s="13"/>
      <c r="F103" s="13"/>
      <c r="G103" s="15"/>
      <c r="H103" s="29"/>
      <c r="I103" s="32"/>
      <c r="J103" s="31"/>
      <c r="K103" s="6">
        <f>SUM(K3:K102)</f>
        <v>0</v>
      </c>
      <c r="L103" s="6"/>
      <c r="M103" s="5"/>
    </row>
    <row r="104" ht="15" spans="1:13">
      <c r="A104" s="5">
        <v>87</v>
      </c>
      <c r="B104" s="6"/>
      <c r="C104" s="6"/>
      <c r="D104" s="6"/>
      <c r="E104" s="6"/>
      <c r="F104" s="6"/>
      <c r="G104" s="6"/>
      <c r="H104" s="29"/>
      <c r="I104" s="6"/>
      <c r="J104" s="6"/>
      <c r="K104" s="6"/>
      <c r="L104" s="6"/>
      <c r="M104" s="5"/>
    </row>
    <row r="105" ht="15" spans="1:13">
      <c r="A105" s="5">
        <v>88</v>
      </c>
      <c r="B105" s="6"/>
      <c r="C105" s="6"/>
      <c r="D105" s="6"/>
      <c r="E105" s="6"/>
      <c r="F105" s="30"/>
      <c r="G105" s="6"/>
      <c r="H105" s="29"/>
      <c r="I105" s="6"/>
      <c r="J105" s="6"/>
      <c r="K105" s="6"/>
      <c r="L105" s="6"/>
      <c r="M105" s="5"/>
    </row>
    <row r="106" ht="15" spans="1:13">
      <c r="A106" s="5">
        <v>89</v>
      </c>
      <c r="B106" s="6"/>
      <c r="C106" s="6"/>
      <c r="D106" s="6"/>
      <c r="E106" s="6"/>
      <c r="F106" s="30"/>
      <c r="G106" s="6"/>
      <c r="H106" s="29"/>
      <c r="I106" s="6"/>
      <c r="J106" s="6"/>
      <c r="K106" s="6"/>
      <c r="L106" s="6"/>
      <c r="M106" s="5"/>
    </row>
  </sheetData>
  <mergeCells count="24">
    <mergeCell ref="A1:M1"/>
    <mergeCell ref="G3:G4"/>
    <mergeCell ref="G16:G18"/>
    <mergeCell ref="G24:G25"/>
    <mergeCell ref="G35:G41"/>
    <mergeCell ref="H3:H4"/>
    <mergeCell ref="H6:H7"/>
    <mergeCell ref="H11:H12"/>
    <mergeCell ref="H16:H18"/>
    <mergeCell ref="H24:H25"/>
    <mergeCell ref="H35:H42"/>
    <mergeCell ref="H45:H46"/>
    <mergeCell ref="H49:H50"/>
    <mergeCell ref="H55:H56"/>
    <mergeCell ref="H57:H59"/>
    <mergeCell ref="H60:H64"/>
    <mergeCell ref="I3:I4"/>
    <mergeCell ref="I11:I12"/>
    <mergeCell ref="I16:I18"/>
    <mergeCell ref="I24:I25"/>
    <mergeCell ref="I35:I41"/>
    <mergeCell ref="J11:J12"/>
    <mergeCell ref="J16:J19"/>
    <mergeCell ref="J21:J27"/>
  </mergeCell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于振东</dc:creator>
  <cp:lastModifiedBy>一米阳光</cp:lastModifiedBy>
  <dcterms:created xsi:type="dcterms:W3CDTF">2023-05-12T11:15:00Z</dcterms:created>
  <dcterms:modified xsi:type="dcterms:W3CDTF">2024-12-16T11:48:12Z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24E03F748C434E31AD1B93A68C8681EE_12</vt:lpwstr>
  </property>
</Properties>
</file>