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worksheets/sheet16.xml" ContentType="application/vnd.openxmlformats-officedocument.spreadsheetml.worksheet+xml"/>
  <Override PartName="/xl/worksheets/sheet3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2.21" sheetId="1" r:id="rId3"/>
    <sheet name="2.22" sheetId="2" r:id="rId4"/>
    <sheet name="2.23" sheetId="3" r:id="rId5"/>
    <sheet name="2.26" sheetId="4" r:id="rId6"/>
    <sheet name="2.27" sheetId="5" r:id="rId7"/>
    <sheet name="2.28" sheetId="6" r:id="rId8"/>
    <sheet name="2.29" sheetId="7" r:id="rId9"/>
    <sheet name="3.1" sheetId="8" r:id="rId10"/>
    <sheet name="3..4" sheetId="9" r:id="rId11"/>
    <sheet name="3.5" sheetId="10" r:id="rId12"/>
    <sheet name="3.6" sheetId="11" r:id="rId13"/>
    <sheet name="3.7" sheetId="12" r:id="rId14"/>
    <sheet name="3.8" sheetId="13" r:id="rId15"/>
    <sheet name="3.11" sheetId="14" r:id="rId16"/>
    <sheet name="3.12" sheetId="15" r:id="rId17"/>
    <sheet name="3.13" sheetId="16" r:id="rId18"/>
    <sheet name="3.14" sheetId="17" r:id="rId19"/>
    <sheet name="3.15" sheetId="18" r:id="rId20"/>
    <sheet name="3.18" sheetId="19" r:id="rId21"/>
    <sheet name="3.19" sheetId="20" r:id="rId22"/>
    <sheet name="3.20" sheetId="21" r:id="rId23"/>
    <sheet name="3.21" sheetId="22" r:id="rId24"/>
    <sheet name="3.22" sheetId="23" r:id="rId25"/>
    <sheet name="3.25" sheetId="24" r:id="rId26"/>
    <sheet name="3.26" sheetId="25" r:id="rId27"/>
    <sheet name="3.27" sheetId="26" r:id="rId28"/>
    <sheet name="3.28" sheetId="27" r:id="rId29"/>
    <sheet name="3.29" sheetId="28" r:id="rId30"/>
  </sheets>
  <calcPr/>
</workbook>
</file>

<file path=xl/sharedStrings.xml><?xml version="1.0" encoding="utf-8"?>
<sst xmlns="http://schemas.openxmlformats.org/spreadsheetml/2006/main" count="228" uniqueCount="228">
  <si>
    <t/>
  </si>
  <si>
    <t>五年级学生到校（体温）情况统计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</si>
  <si>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</si>
  <si>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</si>
  <si>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</si>
  <si>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</si>
  <si>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</si>
  <si>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</si>
  <si>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</si>
  <si>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张丹</t>
  </si>
  <si>
    <t>五2</t>
  </si>
  <si>
    <t>黄金萍</t>
  </si>
  <si>
    <t>杨佳润，李新航</t>
  </si>
  <si>
    <t>生病</t>
  </si>
  <si>
    <t>五3</t>
  </si>
  <si>
    <t>徐佩</t>
  </si>
  <si>
    <t>五4</t>
  </si>
  <si>
    <t>王婷</t>
  </si>
  <si>
    <t>五5</t>
  </si>
  <si>
    <t>韩玉清</t>
  </si>
  <si>
    <t>五6</t>
  </si>
  <si>
    <t>汤婷婷</t>
  </si>
  <si>
    <t>龚美安</t>
  </si>
  <si>
    <t>发热</t>
  </si>
  <si>
    <t>五7</t>
  </si>
  <si>
    <t>郑玉琴</t>
  </si>
  <si>
    <t>陈心怡、程起凝</t>
  </si>
  <si>
    <t>肺炎、事假</t>
  </si>
  <si>
    <t>五8</t>
  </si>
  <si>
    <t>徐艳</t>
  </si>
  <si>
    <t>五9</t>
  </si>
  <si>
    <t>陆亚萍</t>
  </si>
  <si>
    <t>五10</t>
  </si>
  <si>
    <t>林梦妍</t>
  </si>
  <si>
    <t>五11</t>
  </si>
  <si>
    <t>董明媛</t>
  </si>
  <si>
    <t>五12</t>
  </si>
  <si>
    <t>胡晋铨</t>
  </si>
  <si>
    <t>孙桐发热</t>
  </si>
  <si>
    <t>五13</t>
  </si>
  <si>
    <t>包红玲</t>
  </si>
  <si>
    <t>五14</t>
  </si>
  <si>
    <t>戴妤婷</t>
  </si>
  <si>
    <t>五15</t>
  </si>
  <si>
    <t>薛丽娟</t>
  </si>
  <si>
    <t>五16</t>
  </si>
  <si>
    <t>田敬敬</t>
  </si>
  <si>
    <t>五17</t>
  </si>
  <si>
    <t>陈云</t>
  </si>
  <si>
    <t>王宇辰发热</t>
  </si>
  <si>
    <t xml:space="preserve"> 五18</t>
  </si>
  <si>
    <t>吕慧</t>
  </si>
  <si>
    <t>发烧</t>
  </si>
  <si>
    <t>彭宇晨</t>
  </si>
  <si>
    <t>邹文景</t>
  </si>
  <si>
    <t>郑宇恒</t>
  </si>
  <si>
    <t>呕吐</t>
  </si>
  <si>
    <t>周思凡</t>
  </si>
  <si>
    <t>杜淳</t>
  </si>
  <si>
    <t>食物中毒</t>
  </si>
  <si>
    <t>张瑾萱</t>
  </si>
  <si>
    <t>王筠之、马思语</t>
  </si>
  <si>
    <t>水痘、感冒</t>
  </si>
  <si>
    <t>高琳杰、杜欣瑜</t>
  </si>
  <si>
    <t>石欣芮</t>
  </si>
  <si>
    <t>杨帆</t>
  </si>
  <si>
    <t>张家铭 夏铱笑 韩靖怡</t>
  </si>
  <si>
    <t>急性上呼吸道感染</t>
  </si>
  <si>
    <t>周言淑、蔡梓淇</t>
  </si>
  <si>
    <t>休养</t>
  </si>
  <si>
    <t>巢文涛，葛宇凡病假</t>
  </si>
  <si>
    <t>蔡雨泽</t>
  </si>
  <si>
    <t>身体不适</t>
  </si>
  <si>
    <t>芮一如、赵文菲发热</t>
  </si>
  <si>
    <t>曹李南</t>
  </si>
  <si>
    <t>庄子豪</t>
  </si>
  <si>
    <t>去医院</t>
  </si>
  <si>
    <t>徐梦琪，顾振哲，孙若迪生病</t>
  </si>
  <si>
    <t>朱卓然</t>
  </si>
  <si>
    <t>何益萱、李之恒</t>
  </si>
  <si>
    <t>贺熙瑶水痘</t>
  </si>
  <si>
    <t>刘家栋</t>
  </si>
  <si>
    <t>头疼</t>
  </si>
  <si>
    <t>唐颖，周思凡</t>
  </si>
  <si>
    <t>张瑾萱，吴泽庭、李默涵</t>
  </si>
  <si>
    <t>毛馨怡</t>
  </si>
  <si>
    <t>肚子疼</t>
  </si>
  <si>
    <t>王筠之</t>
  </si>
  <si>
    <t>水痘</t>
  </si>
  <si>
    <t>陈玺融</t>
  </si>
  <si>
    <t>家中老人去世</t>
  </si>
  <si>
    <t>陈峻贤、王皓轩、黄张栋</t>
  </si>
  <si>
    <t>孔昊轩生病杨佳润感冒</t>
  </si>
  <si>
    <t>杨瑶欣、张忆恬</t>
  </si>
  <si>
    <t>高懿涵</t>
  </si>
  <si>
    <t>感冒</t>
  </si>
  <si>
    <t>孙若迪，史欣瑶生病</t>
  </si>
  <si>
    <t>朱海林</t>
  </si>
  <si>
    <t>高辰号，邹文景，毛鑫怡</t>
  </si>
  <si>
    <t>张心栎发烧</t>
  </si>
  <si>
    <t>王睿宸病假</t>
  </si>
  <si>
    <t>董颖渤身体不舒服</t>
  </si>
  <si>
    <t>王皓轩</t>
  </si>
  <si>
    <t>孔昊轩朱舒玉生病</t>
  </si>
  <si>
    <t>张馨怡</t>
  </si>
  <si>
    <t>孙若迪，栗凯生病</t>
  </si>
  <si>
    <t>高辰皓，邹文景，毛鑫怡，鲍凯玥</t>
  </si>
  <si>
    <t>李欣妍发烧</t>
  </si>
  <si>
    <t>沈易发热，董颖渤肚子疼请假一天</t>
  </si>
  <si>
    <t>顾釨羽</t>
  </si>
  <si>
    <t>事假</t>
  </si>
  <si>
    <t>彭泽迅</t>
  </si>
  <si>
    <t>咳嗽</t>
  </si>
  <si>
    <t>李政涛</t>
  </si>
  <si>
    <t>韩元泽 彭宇晨</t>
  </si>
  <si>
    <t xml:space="preserve"> 乐梦甜，唐安琪</t>
  </si>
  <si>
    <t>杨佳润</t>
  </si>
  <si>
    <t>蒋宇宸</t>
  </si>
  <si>
    <t>乐梦恬</t>
  </si>
  <si>
    <t>陈心怡、熊子龙</t>
  </si>
  <si>
    <t>肺炎、发热</t>
  </si>
  <si>
    <t>孙桐，李欣妍发热</t>
  </si>
  <si>
    <t>汪雨烯，邢翔宇</t>
  </si>
  <si>
    <t>田伊一</t>
  </si>
  <si>
    <t>王宇辰</t>
  </si>
  <si>
    <t>肚子不舒服</t>
  </si>
  <si>
    <t>朱骏搏</t>
  </si>
  <si>
    <t>郑烨</t>
  </si>
  <si>
    <t>王可馨</t>
  </si>
  <si>
    <t>鲁静轩 顾乐轩</t>
  </si>
  <si>
    <t>肠胃感冒</t>
  </si>
  <si>
    <t>陈峻贤</t>
  </si>
  <si>
    <t>腰疼</t>
  </si>
  <si>
    <t>陈心怡、姚宇航</t>
  </si>
  <si>
    <t>肺炎、生病</t>
  </si>
  <si>
    <t>王文轩发烧</t>
  </si>
  <si>
    <t>王羽菲发烧</t>
  </si>
  <si>
    <t>宋欣辰发烧</t>
  </si>
  <si>
    <t>沈以晨</t>
  </si>
  <si>
    <t>咽痛</t>
  </si>
  <si>
    <t>李新航</t>
  </si>
  <si>
    <t>离家出走</t>
  </si>
  <si>
    <t>欧惞然</t>
  </si>
  <si>
    <t>陈可轩肚子疼</t>
  </si>
  <si>
    <t>陈奕轩身体不适</t>
  </si>
  <si>
    <t>刘星雅，吴逸晨发烧</t>
  </si>
  <si>
    <t>刘苏洛</t>
  </si>
  <si>
    <t>陶夕尧</t>
  </si>
  <si>
    <t>陈心怡、江双鱼、姚宇航</t>
  </si>
  <si>
    <t>肺炎、咳嗽</t>
  </si>
  <si>
    <t>刘卓轩发烧</t>
  </si>
  <si>
    <t>高辰皓</t>
  </si>
  <si>
    <t>张心栎</t>
  </si>
  <si>
    <t>岳俊豪</t>
  </si>
  <si>
    <t>包烁 李梦瑶</t>
  </si>
  <si>
    <t>李炎夕</t>
  </si>
  <si>
    <t>头晕</t>
  </si>
  <si>
    <t>沈易病假</t>
  </si>
  <si>
    <t>丁欣妍</t>
  </si>
  <si>
    <t xml:space="preserve"> 欧忻然</t>
  </si>
  <si>
    <t>休息</t>
  </si>
  <si>
    <t>尹思怡发烧</t>
  </si>
  <si>
    <t>徐荪淼 叶浩然 吴昊煊 邓羽翔 乔宇 孙旭杭 夏铱笑</t>
  </si>
  <si>
    <t>急性肠胃炎</t>
  </si>
  <si>
    <t>刘星雅、吴逸晨发烧</t>
  </si>
  <si>
    <t>袁浩宇  郑烨</t>
  </si>
  <si>
    <t>王瑜</t>
  </si>
  <si>
    <t>孙桐感冒</t>
  </si>
  <si>
    <t>鲁静轩</t>
  </si>
  <si>
    <t>陈心怡</t>
  </si>
  <si>
    <t>恒梓悦</t>
  </si>
  <si>
    <t>高辰皓，杨心遥</t>
  </si>
  <si>
    <t>张心栎、陈高闯</t>
  </si>
  <si>
    <t>黄张栋</t>
  </si>
  <si>
    <t>王梓谖</t>
  </si>
  <si>
    <t>孙若迪，恒梓悦，史欣瑶生病</t>
  </si>
  <si>
    <t>蒋湘琦，王睿宸，邓嘉杰发烧</t>
  </si>
  <si>
    <t>钱子琦</t>
  </si>
  <si>
    <t>刘若萱</t>
  </si>
  <si>
    <t>程易娟</t>
  </si>
  <si>
    <t>张子轩1</t>
  </si>
  <si>
    <t>陈高闯</t>
  </si>
  <si>
    <t>李欣妍 孙桐</t>
  </si>
  <si>
    <t>周言淑发热，刘佳昊休养</t>
  </si>
  <si>
    <t>巢文涛事假</t>
  </si>
  <si>
    <t>芮一如发热</t>
  </si>
  <si>
    <t>顾振哲，孙若迪.徐梦琪生病</t>
  </si>
  <si>
    <t>马思语胃疼</t>
  </si>
  <si>
    <t>滕语欣发热</t>
  </si>
  <si>
    <t>陆子涵</t>
  </si>
  <si>
    <t>王灏轩</t>
  </si>
  <si>
    <t>顾瑞杰</t>
  </si>
  <si>
    <t>叶骁逸生病</t>
  </si>
  <si>
    <t>庞沛菡 何益萱</t>
  </si>
  <si>
    <t>于慕雯</t>
  </si>
  <si>
    <t>呕吐不舒服</t>
  </si>
  <si>
    <t>方静怡、刘佳昊休养</t>
  </si>
  <si>
    <t>巢文涛事假晁欣怡，杨珺瑶病假</t>
  </si>
  <si>
    <t>李律屹</t>
  </si>
  <si>
    <t>叶骁逸.孙若迪，顾振哲生病</t>
  </si>
  <si>
    <t>马思语、陈高闯发烧</t>
  </si>
  <si>
    <t>陈龙杰病假，陆紫涵发烧</t>
  </si>
  <si>
    <t>滕语欣发烧</t>
  </si>
  <si>
    <t>陈书阳生病</t>
  </si>
  <si>
    <t>史习鹏、戴永灿</t>
  </si>
  <si>
    <t>身体不舒服</t>
  </si>
  <si>
    <t>祁思羽</t>
  </si>
  <si>
    <t>拉肚子就医</t>
  </si>
  <si>
    <t>李语彤</t>
  </si>
  <si>
    <t>缪君豪</t>
  </si>
  <si>
    <t>谢羽凡发热王雨玥，管佳豪生病</t>
  </si>
  <si>
    <t>袁浩宇 史习鹏</t>
  </si>
  <si>
    <t>沈翌发热</t>
  </si>
  <si>
    <t>方一菲 李若曦 发烧</t>
  </si>
  <si>
    <t>王筠之水痘、陈高闯发烧</t>
  </si>
  <si>
    <t>孙桐病假</t>
  </si>
  <si>
    <t>施琦</t>
  </si>
  <si>
    <t>祝天瑜发热</t>
  </si>
  <si>
    <t>夏雪松发热，董颖渤肚子疼</t>
  </si>
  <si>
    <t>方静怡、刘佳昊发热</t>
  </si>
  <si>
    <t>管佳豪，谢羽凡，陆彦博病假巢文涛事假</t>
  </si>
  <si>
    <t>田亦凡、顾思漫发烧</t>
  </si>
  <si>
    <t>孙若迪生病</t>
  </si>
  <si>
    <t>张瑾萱 黄瑞淇 赵翔宇</t>
  </si>
  <si>
    <t>毛鑫怡，鲍凯玥，王梦寒</t>
  </si>
  <si>
    <t>王筠之水痘
马思语、杜逸轩发烧</t>
  </si>
  <si>
    <t>祝天瑜发烧</t>
  </si>
  <si>
    <t>陶昕昱、夏雪松、徐佳瑶发烧</t>
  </si>
</sst>
</file>

<file path=xl/styles.xml><?xml version="1.0" encoding="utf-8"?>
<styleSheet xmlns="http://schemas.openxmlformats.org/spreadsheetml/2006/main">
  <fonts count="10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name val="SimSun"/>
      <sz val="12"/>
    </font>
    <font>
      <sz val="11"/>
    </font>
    <font/>
    <font>
      <b val="tr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6" fillId="0" borderId="0" xfId="0">
      <alignment horizontal="center" vertical="center"/>
    </xf>
    <xf fontId="0" fillId="0" borderId="0" xfId="0">
      <alignment horizontal="center" vertical="center"/>
    </xf>
    <xf fontId="5" fillId="0" borderId="0" xfId="0">
      <alignment vertical="center" wrapText="true"/>
    </xf>
    <xf fontId="7" fillId="0" borderId="0" xfId="0">
      <alignment vertical="center"/>
    </xf>
    <xf fontId="0" fillId="0" borderId="0" xfId="0">
      <alignment horizontal="left" vertical="center"/>
    </xf>
    <xf fontId="5" fillId="0" borderId="0" xfId="0">
      <alignment horizontal="left" vertical="center" wrapText="true"/>
    </xf>
    <xf fontId="8" fillId="0" borderId="0" xfId="0">
      <alignment horizontal="center" vertical="center"/>
    </xf>
    <xf fontId="9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30" Type="http://schemas.openxmlformats.org/officeDocument/2006/relationships/worksheet" Target="worksheets/sheet28.xml" /><Relationship Id="rId3" Type="http://schemas.openxmlformats.org/officeDocument/2006/relationships/worksheet" Target="worksheets/sheet1.xml" /><Relationship Id="rId27" Type="http://schemas.openxmlformats.org/officeDocument/2006/relationships/worksheet" Target="worksheets/sheet25.xml" /><Relationship Id="rId23" Type="http://schemas.openxmlformats.org/officeDocument/2006/relationships/worksheet" Target="worksheets/sheet21.xml" /><Relationship Id="rId12" Type="http://schemas.openxmlformats.org/officeDocument/2006/relationships/worksheet" Target="worksheets/sheet10.xml" /><Relationship Id="rId10" Type="http://schemas.openxmlformats.org/officeDocument/2006/relationships/worksheet" Target="worksheets/sheet8.xml" /><Relationship Id="rId18" Type="http://schemas.openxmlformats.org/officeDocument/2006/relationships/worksheet" Target="worksheets/sheet16.xml" /><Relationship Id="rId9" Type="http://schemas.openxmlformats.org/officeDocument/2006/relationships/worksheet" Target="worksheets/sheet7.xml" /><Relationship Id="rId26" Type="http://schemas.openxmlformats.org/officeDocument/2006/relationships/worksheet" Target="worksheets/sheet24.xml" /><Relationship Id="rId25" Type="http://schemas.openxmlformats.org/officeDocument/2006/relationships/worksheet" Target="worksheets/sheet23.xml" /><Relationship Id="rId13" Type="http://schemas.openxmlformats.org/officeDocument/2006/relationships/worksheet" Target="worksheets/sheet11.xml" /><Relationship Id="rId0" Type="http://schemas.openxmlformats.org/officeDocument/2006/relationships/sharedStrings" Target="sharedStrings.xml" /><Relationship Id="rId19" Type="http://schemas.openxmlformats.org/officeDocument/2006/relationships/worksheet" Target="worksheets/sheet17.xml" /><Relationship Id="rId1" Type="http://schemas.openxmlformats.org/officeDocument/2006/relationships/theme" Target="theme/theme1.xml" /><Relationship Id="rId15" Type="http://schemas.openxmlformats.org/officeDocument/2006/relationships/worksheet" Target="worksheets/sheet13.xml" /><Relationship Id="rId14" Type="http://schemas.openxmlformats.org/officeDocument/2006/relationships/worksheet" Target="worksheets/sheet12.xml" /><Relationship Id="rId11" Type="http://schemas.openxmlformats.org/officeDocument/2006/relationships/worksheet" Target="worksheets/sheet9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28" Type="http://schemas.openxmlformats.org/officeDocument/2006/relationships/worksheet" Target="worksheets/sheet26.xml" /><Relationship Id="rId24" Type="http://schemas.openxmlformats.org/officeDocument/2006/relationships/worksheet" Target="worksheets/sheet22.xml" /><Relationship Id="rId21" Type="http://schemas.openxmlformats.org/officeDocument/2006/relationships/worksheet" Target="worksheets/sheet19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20" Type="http://schemas.openxmlformats.org/officeDocument/2006/relationships/worksheet" Target="worksheets/sheet18.xml" /><Relationship Id="rId29" Type="http://schemas.openxmlformats.org/officeDocument/2006/relationships/worksheet" Target="worksheets/sheet27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2.21"/>
  <dimension ref="F22"/>
  <sheetViews>
    <sheetView showGridLines="true" workbookViewId="0"/>
  </sheetView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13">
        <v>45</v>
      </c>
      <c r="E4" s="9" t="s">
        <v>203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45</v>
      </c>
      <c r="E5" s="9" t="s">
        <v>204</v>
      </c>
      <c r="F5" s="9" t="s">
        <v>205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74</v>
      </c>
      <c r="C7" s="8">
        <v>46</v>
      </c>
      <c r="D7" s="8">
        <v>45</v>
      </c>
      <c r="E7" s="9" t="s">
        <v>206</v>
      </c>
      <c r="F7" s="9" t="s">
        <v>207</v>
      </c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58</v>
      </c>
      <c r="F8" s="9" t="s">
        <v>59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60</v>
      </c>
      <c r="F11" s="9" t="s">
        <v>95</v>
      </c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208</v>
      </c>
      <c r="F12" s="9" t="s">
        <v>95</v>
      </c>
    </row>
    <row r="13" spans="1:6">
      <c r="A13" s="6" t="s">
        <v>34</v>
      </c>
      <c r="B13" s="7" t="s">
        <v>35</v>
      </c>
      <c r="C13" s="8">
        <v>45</v>
      </c>
      <c r="D13" s="8">
        <v>45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47</v>
      </c>
      <c r="E15" s="9" t="s">
        <v>89</v>
      </c>
      <c r="F15" s="9" t="s">
        <v>110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44</v>
      </c>
      <c r="E20" s="9" t="s">
        <v>209</v>
      </c>
      <c r="F20" s="9" t="s">
        <v>52</v>
      </c>
    </row>
    <row r="21" spans="1:6">
      <c r="A21" s="10" t="s"/>
      <c r="B21" s="10" t="s"/>
      <c r="C21" s="6">
        <f>=SUM(C3:C20)</f>
        <v>824</v>
      </c>
      <c r="D21" s="6" t="s"/>
      <c r="E21" s="10" t="s"/>
      <c r="F21" s="9" t="s"/>
    </row>
    <row r="22" spans="1:6">
      <c r="A22" s="10" t="s"/>
      <c r="B22" s="10" t="s"/>
      <c r="C22" s="10" t="s"/>
      <c r="D22" s="6" t="s"/>
      <c r="E22" s="10" t="s"/>
      <c r="F22" s="10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2.22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45</v>
      </c>
      <c r="E7" s="9" t="s">
        <v>57</v>
      </c>
      <c r="F7" s="9" t="s">
        <v>13</v>
      </c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58</v>
      </c>
      <c r="F8" s="9" t="s">
        <v>59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60</v>
      </c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42</v>
      </c>
      <c r="E13" s="9" t="s">
        <v>61</v>
      </c>
      <c r="F13" s="9" t="s">
        <v>62</v>
      </c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43</v>
      </c>
      <c r="E19" s="9" t="s">
        <v>63</v>
      </c>
      <c r="F19" s="9" t="s">
        <v>52</v>
      </c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 t="s"/>
      <c r="E21" s="10" t="s"/>
      <c r="F21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2.23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74</v>
      </c>
      <c r="C7" s="8">
        <v>46</v>
      </c>
      <c r="D7" s="11">
        <v>44</v>
      </c>
      <c r="E7" s="12" t="s">
        <v>83</v>
      </c>
      <c r="F7" s="9" t="s">
        <v>13</v>
      </c>
    </row>
    <row r="8" spans="1:6">
      <c r="A8" s="6" t="s">
        <v>20</v>
      </c>
      <c r="B8" s="7" t="s">
        <v>21</v>
      </c>
      <c r="C8" s="8">
        <v>45</v>
      </c>
      <c r="D8" s="8">
        <v>45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42</v>
      </c>
      <c r="E11" s="9" t="s">
        <v>84</v>
      </c>
      <c r="F11" s="9" t="s">
        <v>13</v>
      </c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85</v>
      </c>
      <c r="F12" s="9" t="s">
        <v>86</v>
      </c>
    </row>
    <row r="13" spans="1:6">
      <c r="A13" s="6" t="s">
        <v>34</v>
      </c>
      <c r="B13" s="7" t="s">
        <v>35</v>
      </c>
      <c r="C13" s="8">
        <v>44</v>
      </c>
      <c r="D13" s="8">
        <v>43</v>
      </c>
      <c r="E13" s="9" t="s">
        <v>87</v>
      </c>
      <c r="F13" s="9" t="s">
        <v>88</v>
      </c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47</v>
      </c>
      <c r="E15" s="9" t="s">
        <v>89</v>
      </c>
      <c r="F15" s="9" t="s">
        <v>90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822</v>
      </c>
      <c r="D21" s="6" t="s"/>
      <c r="E21" s="10" t="s"/>
      <c r="F21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2.26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14">
        <v>44</v>
      </c>
      <c r="E4" s="9" t="s">
        <v>210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45</v>
      </c>
      <c r="E5" s="9" t="s">
        <v>211</v>
      </c>
      <c r="F5" s="9" t="s">
        <v>13</v>
      </c>
    </row>
    <row r="6" spans="1:6">
      <c r="A6" s="6" t="s">
        <v>16</v>
      </c>
      <c r="B6" s="7" t="s">
        <v>17</v>
      </c>
      <c r="C6" s="8">
        <v>46</v>
      </c>
      <c r="D6" s="8">
        <v>45</v>
      </c>
      <c r="E6" s="9" t="s">
        <v>212</v>
      </c>
      <c r="F6" s="9" t="s"/>
    </row>
    <row r="7" spans="1:6">
      <c r="A7" s="6" t="s">
        <v>18</v>
      </c>
      <c r="B7" s="7" t="s">
        <v>74</v>
      </c>
      <c r="C7" s="8">
        <v>46</v>
      </c>
      <c r="D7" s="8">
        <v>44</v>
      </c>
      <c r="E7" s="9" t="s">
        <v>213</v>
      </c>
      <c r="F7" s="9" t="s"/>
    </row>
    <row r="8" spans="1:6">
      <c r="A8" s="6" t="s">
        <v>20</v>
      </c>
      <c r="B8" s="7" t="s">
        <v>21</v>
      </c>
      <c r="C8" s="8">
        <v>45</v>
      </c>
      <c r="D8" s="8">
        <v>445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42</v>
      </c>
      <c r="E13" s="9" t="s">
        <v>214</v>
      </c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215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216</v>
      </c>
      <c r="C16" s="8">
        <v>45</v>
      </c>
      <c r="D16" s="8">
        <v>44</v>
      </c>
      <c r="E16" s="9" t="s">
        <v>80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44</v>
      </c>
      <c r="E17" s="9" t="s">
        <v>217</v>
      </c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43</v>
      </c>
      <c r="E19" s="9" t="s">
        <v>218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822</v>
      </c>
      <c r="D21" s="6" t="s"/>
      <c r="E21" s="10" t="s"/>
      <c r="F21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2.27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44</v>
      </c>
      <c r="E3" s="9" t="s">
        <v>219</v>
      </c>
      <c r="F3" s="9" t="s"/>
    </row>
    <row r="4" spans="1:6">
      <c r="A4" s="6" t="s">
        <v>10</v>
      </c>
      <c r="B4" s="7" t="s">
        <v>11</v>
      </c>
      <c r="C4" s="8">
        <v>46</v>
      </c>
      <c r="D4" s="8">
        <v>42</v>
      </c>
      <c r="E4" s="9" t="s">
        <v>220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45</v>
      </c>
      <c r="D8" s="8">
        <v>45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44</v>
      </c>
      <c r="E9" s="9" t="s">
        <v>221</v>
      </c>
      <c r="F9" s="9" t="s"/>
    </row>
    <row r="10" spans="1:6">
      <c r="A10" s="6" t="s">
        <v>28</v>
      </c>
      <c r="B10" s="7" t="s">
        <v>29</v>
      </c>
      <c r="C10" s="8">
        <v>46</v>
      </c>
      <c r="D10" s="8">
        <v>45</v>
      </c>
      <c r="E10" s="9" t="s">
        <v>222</v>
      </c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42</v>
      </c>
      <c r="E11" s="9" t="s">
        <v>223</v>
      </c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42</v>
      </c>
      <c r="E12" s="9" t="s">
        <v>224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41</v>
      </c>
      <c r="E13" s="9" t="s">
        <v>225</v>
      </c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80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44</v>
      </c>
      <c r="E17" s="9" t="s">
        <v>226</v>
      </c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42</v>
      </c>
      <c r="E19" s="9" t="s">
        <v>227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822</v>
      </c>
      <c r="D21" s="6" t="s"/>
      <c r="E21" s="10" t="s"/>
      <c r="F21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2.28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44</v>
      </c>
      <c r="E3" s="9" t="s">
        <v>196</v>
      </c>
      <c r="F3" s="9" t="s"/>
    </row>
    <row r="4" spans="1:6">
      <c r="A4" s="6" t="s">
        <v>10</v>
      </c>
      <c r="B4" s="7" t="s">
        <v>11</v>
      </c>
      <c r="C4" s="8">
        <v>46</v>
      </c>
      <c r="D4" s="8">
        <v>43</v>
      </c>
      <c r="E4" s="9" t="s">
        <v>197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71</v>
      </c>
      <c r="F5" s="9" t="s">
        <v>72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>
        <v>46</v>
      </c>
      <c r="F6" s="9" t="s"/>
    </row>
    <row r="7" spans="1:6">
      <c r="A7" s="6" t="s">
        <v>18</v>
      </c>
      <c r="B7" s="7" t="s">
        <v>19</v>
      </c>
      <c r="C7" s="8">
        <v>46</v>
      </c>
      <c r="D7" s="8" t="s"/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198</v>
      </c>
      <c r="F8" s="9" t="s">
        <v>23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43</v>
      </c>
      <c r="E10" s="9" t="s">
        <v>199</v>
      </c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60</v>
      </c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42</v>
      </c>
      <c r="E13" s="9" t="s">
        <v>200</v>
      </c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44</v>
      </c>
      <c r="E14" s="9" t="s">
        <v>201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80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202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 t="s"/>
      <c r="E21" s="10" t="s"/>
      <c r="F21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2.29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44</v>
      </c>
      <c r="E3" s="9" t="s">
        <v>183</v>
      </c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184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71</v>
      </c>
      <c r="F5" s="9" t="s">
        <v>72</v>
      </c>
    </row>
    <row r="6" spans="1:6">
      <c r="A6" s="6" t="s">
        <v>16</v>
      </c>
      <c r="B6" s="7" t="s">
        <v>17</v>
      </c>
      <c r="C6" s="8">
        <v>46</v>
      </c>
      <c r="D6" s="8">
        <v>45</v>
      </c>
      <c r="E6" s="9" t="s">
        <v>185</v>
      </c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43</v>
      </c>
      <c r="E10" s="9" t="s">
        <v>186</v>
      </c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60</v>
      </c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43</v>
      </c>
      <c r="E13" s="9" t="s">
        <v>187</v>
      </c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80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188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 t="s"/>
      <c r="E21" s="10" t="s"/>
      <c r="F21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3.1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44</v>
      </c>
      <c r="E3" s="9" t="s">
        <v>68</v>
      </c>
      <c r="F3" s="9" t="s">
        <v>69</v>
      </c>
    </row>
    <row r="4" spans="1:6">
      <c r="A4" s="6" t="s">
        <v>10</v>
      </c>
      <c r="B4" s="7" t="s">
        <v>11</v>
      </c>
      <c r="C4" s="8">
        <v>46</v>
      </c>
      <c r="D4" s="8">
        <v>44</v>
      </c>
      <c r="E4" s="9" t="s">
        <v>70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71</v>
      </c>
      <c r="F5" s="9" t="s">
        <v>72</v>
      </c>
    </row>
    <row r="6" spans="1:6">
      <c r="A6" s="6" t="s">
        <v>16</v>
      </c>
      <c r="B6" s="7" t="s">
        <v>17</v>
      </c>
      <c r="C6" s="8">
        <v>46</v>
      </c>
      <c r="D6" s="8">
        <v>44</v>
      </c>
      <c r="E6" s="9" t="s">
        <v>73</v>
      </c>
      <c r="F6" s="9" t="s"/>
    </row>
    <row r="7" spans="1:6">
      <c r="A7" s="6" t="s">
        <v>18</v>
      </c>
      <c r="B7" s="7" t="s">
        <v>74</v>
      </c>
      <c r="C7" s="8">
        <v>46</v>
      </c>
      <c r="D7" s="8">
        <v>45</v>
      </c>
      <c r="E7" s="9" t="s">
        <v>75</v>
      </c>
      <c r="F7" s="9" t="s">
        <v>76</v>
      </c>
    </row>
    <row r="8" spans="1:6">
      <c r="A8" s="6" t="s">
        <v>20</v>
      </c>
      <c r="B8" s="7" t="s">
        <v>21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43</v>
      </c>
      <c r="E10" s="9" t="s">
        <v>77</v>
      </c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60</v>
      </c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78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42</v>
      </c>
      <c r="E13" s="9" t="s">
        <v>79</v>
      </c>
      <c r="F13" s="9" t="s">
        <v>52</v>
      </c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80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44</v>
      </c>
      <c r="E17" s="9" t="s">
        <v>81</v>
      </c>
      <c r="F17" s="9" t="s">
        <v>82</v>
      </c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806</v>
      </c>
      <c r="E21" s="10" t="s"/>
      <c r="F21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3..4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102</v>
      </c>
      <c r="F3" s="9" t="s">
        <v>72</v>
      </c>
    </row>
    <row r="4" spans="1:6">
      <c r="A4" s="6" t="s">
        <v>10</v>
      </c>
      <c r="B4" s="7" t="s">
        <v>11</v>
      </c>
      <c r="C4" s="8">
        <v>46</v>
      </c>
      <c r="D4" s="8">
        <v>44</v>
      </c>
      <c r="E4" s="9" t="s">
        <v>103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>
        <v>104</v>
      </c>
      <c r="F5" s="9" t="s">
        <v>72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22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44</v>
      </c>
      <c r="E10" s="9" t="s">
        <v>105</v>
      </c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41</v>
      </c>
      <c r="E12" s="9" t="s">
        <v>106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 t="s"/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107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43</v>
      </c>
      <c r="E19" s="9" t="s">
        <v>108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766</v>
      </c>
      <c r="E21" s="10" t="s"/>
      <c r="F21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3.5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43</v>
      </c>
      <c r="E3" s="9" t="s">
        <v>91</v>
      </c>
      <c r="F3" s="9" t="s">
        <v>72</v>
      </c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92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45</v>
      </c>
      <c r="E5" s="9" t="s">
        <v>93</v>
      </c>
      <c r="F5" s="9" t="s">
        <v>72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94</v>
      </c>
      <c r="F8" s="9" t="s">
        <v>95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44</v>
      </c>
      <c r="E10" s="9" t="s">
        <v>96</v>
      </c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97</v>
      </c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42</v>
      </c>
      <c r="E12" s="9" t="s">
        <v>98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43</v>
      </c>
      <c r="E13" s="9" t="s">
        <v>99</v>
      </c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100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101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807</v>
      </c>
      <c r="E21" s="10" t="s"/>
      <c r="F21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3.6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173</v>
      </c>
      <c r="F3" s="9" t="s">
        <v>72</v>
      </c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116</v>
      </c>
      <c r="F4" s="9" t="s">
        <v>23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45</v>
      </c>
      <c r="E6" s="9" t="s">
        <v>174</v>
      </c>
      <c r="F6" s="9" t="s">
        <v>95</v>
      </c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45</v>
      </c>
      <c r="D8" s="8">
        <v>45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169</v>
      </c>
      <c r="F9" s="9" t="s">
        <v>52</v>
      </c>
    </row>
    <row r="10" spans="1:6">
      <c r="A10" s="6" t="s">
        <v>28</v>
      </c>
      <c r="B10" s="7" t="s">
        <v>29</v>
      </c>
      <c r="C10" s="8">
        <v>46</v>
      </c>
      <c r="D10" s="8">
        <v>43</v>
      </c>
      <c r="E10" s="9" t="s">
        <v>175</v>
      </c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97</v>
      </c>
      <c r="F11" s="9" t="s">
        <v>112</v>
      </c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151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43</v>
      </c>
      <c r="E14" s="9" t="s">
        <v>176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177</v>
      </c>
      <c r="F16" s="9" t="s">
        <v>23</v>
      </c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45</v>
      </c>
      <c r="E18" s="9" t="s">
        <v>178</v>
      </c>
      <c r="F18" s="9" t="s">
        <v>72</v>
      </c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822</v>
      </c>
      <c r="D21" s="6">
        <f>=D3+D4+D5+D6+D7+D8+D9+D10+D11+D12+D13+D14+D15+D16+D17+D19+D18+D20</f>
        <v>808</v>
      </c>
      <c r="E21" s="10" t="s"/>
      <c r="F21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3.7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116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151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43</v>
      </c>
      <c r="E13" s="9" t="s">
        <v>152</v>
      </c>
      <c r="F13" s="9" t="s">
        <v>52</v>
      </c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153</v>
      </c>
      <c r="F14" s="9" t="s">
        <v>52</v>
      </c>
    </row>
    <row r="15" spans="1:6">
      <c r="A15" s="6" t="s">
        <v>39</v>
      </c>
      <c r="B15" s="7" t="s">
        <v>40</v>
      </c>
      <c r="C15" s="8">
        <v>48</v>
      </c>
      <c r="D15" s="8">
        <v>46</v>
      </c>
      <c r="E15" s="9" t="s">
        <v>154</v>
      </c>
      <c r="F15" s="9" t="s">
        <v>52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45</v>
      </c>
      <c r="E18" s="9" t="s">
        <v>155</v>
      </c>
      <c r="F18" s="9" t="s">
        <v>156</v>
      </c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157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815</v>
      </c>
      <c r="E21" s="10" t="s"/>
      <c r="F21" s="9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3.8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116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74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169</v>
      </c>
      <c r="F9" s="9" t="s">
        <v>23</v>
      </c>
    </row>
    <row r="10" spans="1:6">
      <c r="A10" s="6" t="s">
        <v>28</v>
      </c>
      <c r="B10" s="7" t="s">
        <v>29</v>
      </c>
      <c r="C10" s="8">
        <v>46</v>
      </c>
      <c r="D10" s="8">
        <v>45</v>
      </c>
      <c r="E10" s="9" t="s">
        <v>170</v>
      </c>
      <c r="F10" s="9" t="s">
        <v>23</v>
      </c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43</v>
      </c>
      <c r="E12" s="9" t="s">
        <v>171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42</v>
      </c>
      <c r="E13" s="9" t="s">
        <v>172</v>
      </c>
      <c r="F13" s="9" t="s">
        <v>23</v>
      </c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153</v>
      </c>
      <c r="F14" s="9" t="s">
        <v>52</v>
      </c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815</v>
      </c>
      <c r="E21" s="10" t="s"/>
      <c r="F21" s="9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3.11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116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117</v>
      </c>
      <c r="F5" s="9" t="s">
        <v>13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45</v>
      </c>
      <c r="E7" s="9" t="s">
        <v>75</v>
      </c>
      <c r="F7" s="9" t="s">
        <v>13</v>
      </c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118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44</v>
      </c>
      <c r="E9" s="9" t="s">
        <v>119</v>
      </c>
      <c r="F9" s="9" t="s">
        <v>120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54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44</v>
      </c>
      <c r="E14" s="9" t="s">
        <v>121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122</v>
      </c>
      <c r="F16" s="9" t="s">
        <v>23</v>
      </c>
    </row>
    <row r="17" spans="1:6">
      <c r="A17" s="6" t="s">
        <v>43</v>
      </c>
      <c r="B17" s="7" t="s">
        <v>44</v>
      </c>
      <c r="C17" s="8">
        <v>45</v>
      </c>
      <c r="D17" s="8">
        <v>44</v>
      </c>
      <c r="E17" s="9" t="s">
        <v>123</v>
      </c>
      <c r="F17" s="9" t="s">
        <v>13</v>
      </c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124</v>
      </c>
      <c r="F19" s="9" t="s">
        <v>125</v>
      </c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811</v>
      </c>
      <c r="E21" s="10" t="s"/>
      <c r="F21" s="9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3.12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44</v>
      </c>
      <c r="E4" s="9" t="s">
        <v>12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22</v>
      </c>
      <c r="F8" s="9" t="s">
        <v>23</v>
      </c>
    </row>
    <row r="9" spans="1:6">
      <c r="A9" s="6" t="s">
        <v>24</v>
      </c>
      <c r="B9" s="7" t="s">
        <v>25</v>
      </c>
      <c r="C9" s="8">
        <v>46</v>
      </c>
      <c r="D9" s="8">
        <v>44</v>
      </c>
      <c r="E9" s="9" t="s">
        <v>26</v>
      </c>
      <c r="F9" s="9" t="s">
        <v>27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38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49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44</v>
      </c>
      <c r="E20" s="9" t="s">
        <v>52</v>
      </c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815</v>
      </c>
      <c r="E21" s="10" t="s"/>
      <c r="F21" s="9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3.13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109</v>
      </c>
      <c r="F3" s="9" t="s">
        <v>110</v>
      </c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45</v>
      </c>
      <c r="E6" s="9" t="s">
        <v>111</v>
      </c>
      <c r="F6" s="9" t="s">
        <v>112</v>
      </c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22</v>
      </c>
      <c r="F8" s="9" t="s">
        <v>23</v>
      </c>
    </row>
    <row r="9" spans="1:6">
      <c r="A9" s="6" t="s">
        <v>24</v>
      </c>
      <c r="B9" s="7" t="s">
        <v>25</v>
      </c>
      <c r="C9" s="8">
        <v>46</v>
      </c>
      <c r="D9" s="8">
        <v>44</v>
      </c>
      <c r="E9" s="9" t="s">
        <v>26</v>
      </c>
      <c r="F9" s="9" t="s">
        <v>27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43</v>
      </c>
      <c r="E13" s="9" t="s">
        <v>113</v>
      </c>
      <c r="F13" s="9" t="s">
        <v>52</v>
      </c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817</v>
      </c>
      <c r="E21" s="10" t="s"/>
      <c r="F21" s="9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3.14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131</v>
      </c>
      <c r="F3" s="9" t="s">
        <v>132</v>
      </c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22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44</v>
      </c>
      <c r="E9" s="9" t="s">
        <v>133</v>
      </c>
      <c r="F9" s="9" t="s">
        <v>134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135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45</v>
      </c>
      <c r="E18" s="9" t="s">
        <v>136</v>
      </c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44</v>
      </c>
      <c r="E20" s="9" t="s">
        <v>137</v>
      </c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816</v>
      </c>
      <c r="E21" s="10" t="s"/>
      <c r="F21" s="9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3.15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146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147</v>
      </c>
      <c r="F5" s="9" t="s">
        <v>72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22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44</v>
      </c>
      <c r="E9" s="9" t="s">
        <v>148</v>
      </c>
      <c r="F9" s="9" t="s">
        <v>149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150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135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816</v>
      </c>
      <c r="E21" s="10" t="s"/>
      <c r="F21" s="9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3.18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45</v>
      </c>
      <c r="E6" s="9" t="s">
        <v>179</v>
      </c>
      <c r="F6" s="9" t="s">
        <v>110</v>
      </c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22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180</v>
      </c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151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43</v>
      </c>
      <c r="E13" s="9" t="s">
        <v>181</v>
      </c>
      <c r="F13" s="9" t="s">
        <v>52</v>
      </c>
    </row>
    <row r="14" spans="1:6">
      <c r="A14" s="6" t="s">
        <v>36</v>
      </c>
      <c r="B14" s="7" t="s">
        <v>37</v>
      </c>
      <c r="C14" s="8">
        <v>46</v>
      </c>
      <c r="D14" s="8">
        <v>44</v>
      </c>
      <c r="E14" s="9" t="s">
        <v>182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816</v>
      </c>
      <c r="E21" s="10" t="s"/>
      <c r="F21" s="9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3.19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138</v>
      </c>
      <c r="F3" s="9" t="s">
        <v>139</v>
      </c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140</v>
      </c>
      <c r="F4" s="9" t="s">
        <v>141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142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143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45</v>
      </c>
      <c r="E18" s="9" t="s">
        <v>144</v>
      </c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43</v>
      </c>
      <c r="E20" s="9" t="s">
        <v>145</v>
      </c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816</v>
      </c>
      <c r="E21" s="10" t="s"/>
      <c r="F21" s="9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3.20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158</v>
      </c>
      <c r="F3" s="9" t="s">
        <v>110</v>
      </c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159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65</v>
      </c>
      <c r="F9" s="9" t="s">
        <v>160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151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161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41</v>
      </c>
      <c r="E15" s="9" t="s">
        <v>162</v>
      </c>
      <c r="F15" s="9" t="s">
        <v>163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>
        <v>45</v>
      </c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43</v>
      </c>
      <c r="E20" s="9" t="s">
        <v>164</v>
      </c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809</v>
      </c>
      <c r="E21" s="10" t="s"/>
      <c r="F21" s="9" t="s"/>
    </row>
  </sheetData>
  <mergeCells count="1">
    <mergeCell ref="A1:F1"/>
  </mergeCells>
</worksheet>
</file>

<file path=xl/worksheets/sheet22.xml><?xml version="1.0" encoding="utf-8"?>
<worksheet xmlns="http://schemas.openxmlformats.org/spreadsheetml/2006/main">
  <sheetPr codeName="3.21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64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65</v>
      </c>
      <c r="F9" s="9" t="s">
        <v>13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45</v>
      </c>
      <c r="E15" s="9" t="s">
        <v>66</v>
      </c>
      <c r="F15" s="9" t="s">
        <v>67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818</v>
      </c>
      <c r="E21" s="10" t="s"/>
      <c r="F21" s="9" t="s"/>
    </row>
  </sheetData>
  <mergeCells count="1">
    <mergeCell ref="A1:F1"/>
  </mergeCells>
</worksheet>
</file>

<file path=xl/worksheets/sheet23.xml><?xml version="1.0" encoding="utf-8"?>
<worksheet xmlns="http://schemas.openxmlformats.org/spreadsheetml/2006/main">
  <sheetPr codeName="3.22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189</v>
      </c>
      <c r="F3" s="9" t="s">
        <v>23</v>
      </c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45</v>
      </c>
      <c r="E7" s="9" t="s">
        <v>190</v>
      </c>
      <c r="F7" s="9" t="s">
        <v>52</v>
      </c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191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45</v>
      </c>
      <c r="E10" s="9" t="s">
        <v>192</v>
      </c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42</v>
      </c>
      <c r="E13" s="9" t="s">
        <v>193</v>
      </c>
      <c r="F13" s="9" t="s">
        <v>52</v>
      </c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47</v>
      </c>
      <c r="E15" s="9" t="s">
        <v>194</v>
      </c>
      <c r="F15" s="9" t="s">
        <v>195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816</v>
      </c>
      <c r="E21" s="10" t="s"/>
      <c r="F21" s="9" t="s"/>
    </row>
  </sheetData>
  <mergeCells count="1">
    <mergeCell ref="A1:F1"/>
  </mergeCells>
</worksheet>
</file>

<file path=xl/worksheets/sheet24.xml><?xml version="1.0" encoding="utf-8"?>
<worksheet xmlns="http://schemas.openxmlformats.org/spreadsheetml/2006/main">
  <sheetPr codeName="3.25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126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127</v>
      </c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>
        <v>72</v>
      </c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128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45</v>
      </c>
      <c r="E12" s="9" t="s"/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46</v>
      </c>
      <c r="E15" s="9" t="s">
        <v>129</v>
      </c>
      <c r="F15" s="9" t="s">
        <v>130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818</v>
      </c>
      <c r="E21" s="10" t="s"/>
      <c r="F21" s="9" t="s"/>
    </row>
  </sheetData>
  <mergeCells count="1">
    <mergeCell ref="A1:F1"/>
  </mergeCells>
</worksheet>
</file>

<file path=xl/worksheets/sheet25.xml><?xml version="1.0" encoding="utf-8"?>
<worksheet xmlns="http://schemas.openxmlformats.org/spreadsheetml/2006/main">
  <sheetPr codeName="3.26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126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45</v>
      </c>
      <c r="E5" s="9" t="s">
        <v>165</v>
      </c>
      <c r="F5" s="9" t="s">
        <v>72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45</v>
      </c>
      <c r="E7" s="9" t="s">
        <v>166</v>
      </c>
      <c r="F7" s="9" t="s">
        <v>13</v>
      </c>
    </row>
    <row r="8" spans="1:6">
      <c r="A8" s="6" t="s">
        <v>20</v>
      </c>
      <c r="B8" s="7" t="s">
        <v>21</v>
      </c>
      <c r="C8" s="8">
        <v>46</v>
      </c>
      <c r="D8" s="8">
        <v>45</v>
      </c>
      <c r="E8" s="9" t="s">
        <v>128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54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45</v>
      </c>
      <c r="E14" s="9" t="s">
        <v>167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47</v>
      </c>
      <c r="E15" s="9" t="s">
        <v>168</v>
      </c>
      <c r="F15" s="9" t="s">
        <v>52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815</v>
      </c>
      <c r="E21" s="10" t="s"/>
      <c r="F21" s="9" t="s"/>
    </row>
  </sheetData>
  <mergeCells count="1">
    <mergeCell ref="A1:F1"/>
  </mergeCells>
</worksheet>
</file>

<file path=xl/worksheets/sheet26.xml><?xml version="1.0" encoding="utf-8"?>
<worksheet xmlns="http://schemas.openxmlformats.org/spreadsheetml/2006/main">
  <sheetPr codeName="3.27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46</v>
      </c>
      <c r="E7" s="9" t="s"/>
      <c r="F7" s="9" t="s"/>
    </row>
    <row r="8" spans="1:6">
      <c r="A8" s="6" t="s">
        <v>20</v>
      </c>
      <c r="B8" s="7" t="s">
        <v>21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54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47</v>
      </c>
      <c r="E15" s="9" t="s">
        <v>168</v>
      </c>
      <c r="F15" s="9" t="s">
        <v>52</v>
      </c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821</v>
      </c>
      <c r="E21" s="10" t="s"/>
      <c r="F21" s="9" t="s"/>
    </row>
  </sheetData>
  <mergeCells count="1">
    <mergeCell ref="A1:F1"/>
  </mergeCells>
</worksheet>
</file>

<file path=xl/worksheets/sheet27.xml><?xml version="1.0" encoding="utf-8"?>
<worksheet xmlns="http://schemas.openxmlformats.org/spreadsheetml/2006/main">
  <sheetPr codeName="3.28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44</v>
      </c>
      <c r="E7" s="9" t="s">
        <v>114</v>
      </c>
      <c r="F7" s="9" t="s"/>
    </row>
    <row r="8" spans="1:6">
      <c r="A8" s="6" t="s">
        <v>20</v>
      </c>
      <c r="B8" s="7" t="s">
        <v>21</v>
      </c>
      <c r="C8" s="8">
        <v>46</v>
      </c>
      <c r="D8" s="8">
        <v>44</v>
      </c>
      <c r="E8" s="9" t="s">
        <v>115</v>
      </c>
      <c r="F8" s="9" t="s">
        <v>72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54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44</v>
      </c>
      <c r="E13" s="9" t="s"/>
      <c r="F13" s="9" t="s"/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>
        <v>48</v>
      </c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818</v>
      </c>
      <c r="E21" s="10" t="s"/>
      <c r="F21" s="9" t="s"/>
    </row>
  </sheetData>
  <mergeCells count="1">
    <mergeCell ref="A1:F1"/>
  </mergeCells>
</worksheet>
</file>

<file path=xl/worksheets/sheet28.xml><?xml version="1.0" encoding="utf-8"?>
<worksheet xmlns="http://schemas.openxmlformats.org/spreadsheetml/2006/main">
  <sheetPr codeName="3.29">
    <tabColor/>
  </sheetPr>
  <dimension ref="F21"/>
  <sheetViews>
    <sheetView showGridLines="true" workbookViewId="0"/>
  </sheetViews>
  <sheetFormatPr baseColWidth="13" defaultRowHeight="18" customHeight="true"/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18</v>
      </c>
      <c r="B7" s="7" t="s">
        <v>19</v>
      </c>
      <c r="C7" s="8">
        <v>46</v>
      </c>
      <c r="D7" s="8">
        <v>45</v>
      </c>
      <c r="E7" s="9" t="s">
        <v>53</v>
      </c>
      <c r="F7" s="9" t="s">
        <v>13</v>
      </c>
    </row>
    <row r="8" spans="1:6">
      <c r="A8" s="6" t="s">
        <v>20</v>
      </c>
      <c r="B8" s="7" t="s">
        <v>21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32</v>
      </c>
      <c r="B12" s="7" t="s">
        <v>33</v>
      </c>
      <c r="C12" s="8">
        <v>45</v>
      </c>
      <c r="D12" s="8">
        <v>44</v>
      </c>
      <c r="E12" s="9" t="s">
        <v>54</v>
      </c>
      <c r="F12" s="9" t="s"/>
    </row>
    <row r="13" spans="1:6">
      <c r="A13" s="6" t="s">
        <v>34</v>
      </c>
      <c r="B13" s="7" t="s">
        <v>35</v>
      </c>
      <c r="C13" s="8">
        <v>44</v>
      </c>
      <c r="D13" s="8">
        <v>43</v>
      </c>
      <c r="E13" s="9" t="s">
        <v>55</v>
      </c>
      <c r="F13" s="9" t="s">
        <v>56</v>
      </c>
    </row>
    <row r="14" spans="1:6">
      <c r="A14" s="6" t="s">
        <v>36</v>
      </c>
      <c r="B14" s="7" t="s">
        <v>37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=D3+D4+D5+D6+D7+D8+D9+D10+D11+D12+D13+D14+D15+D16+D17+D19+D18+D20</f>
        <v>820</v>
      </c>
      <c r="E21" s="10" t="s"/>
      <c r="F21" s="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2024-12-16T08:53:06Z</dcterms:created>
  <dcterms:modified xsi:type="dcterms:W3CDTF">2024-12-16T08:53:06Z</dcterms:modified>
</cp:coreProperties>
</file>