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xl/worksheets/sheet2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4.1" sheetId="1" r:id="rId3"/>
    <sheet name="4.2" sheetId="2" r:id="rId4"/>
    <sheet name="4.3" sheetId="3" r:id="rId5"/>
    <sheet name="4.7" sheetId="4" r:id="rId6"/>
    <sheet name="4.8" sheetId="5" r:id="rId7"/>
    <sheet name="4.9" sheetId="6" r:id="rId8"/>
    <sheet name="4.10" sheetId="7" r:id="rId9"/>
    <sheet name="4.11" sheetId="8" r:id="rId10"/>
    <sheet name="4.12" sheetId="9" r:id="rId11"/>
    <sheet name="4.15" sheetId="10" r:id="rId12"/>
    <sheet name="4.16" sheetId="11" r:id="rId13"/>
    <sheet name="4.17" sheetId="12" r:id="rId14"/>
    <sheet name="4.18" sheetId="13" r:id="rId15"/>
    <sheet name="4.19" sheetId="14" r:id="rId16"/>
    <sheet name="4.22" sheetId="15" r:id="rId17"/>
    <sheet name="4.23" sheetId="16" r:id="rId18"/>
    <sheet name="4.24" sheetId="17" r:id="rId19"/>
    <sheet name="4.25" sheetId="18" r:id="rId20"/>
    <sheet name="4.26" sheetId="19" r:id="rId21"/>
    <sheet name="4.28" sheetId="20" r:id="rId22"/>
    <sheet name="4.29" sheetId="21" r:id="rId23"/>
    <sheet name="4.30" sheetId="22" r:id="rId24"/>
  </sheets>
  <calcPr/>
</workbook>
</file>

<file path=xl/sharedStrings.xml><?xml version="1.0" encoding="utf-8"?>
<sst xmlns="http://schemas.openxmlformats.org/spreadsheetml/2006/main" count="180" uniqueCount="180">
  <si>
    <t/>
  </si>
  <si>
    <t>　4月份三年级学生到校（体温）情况统计</t>
  </si>
  <si>
    <t>班级</t>
  </si>
  <si>
    <t>班主任</t>
  </si>
  <si>
    <t>应到</t>
  </si>
  <si>
    <t>实到</t>
  </si>
  <si>
    <t>缺勤学生</t>
  </si>
  <si>
    <t>原因</t>
  </si>
  <si>
    <t>三1</t>
  </si>
  <si>
    <t>高亚莉</t>
  </si>
  <si>
    <t>三2</t>
  </si>
  <si>
    <t>林悦</t>
  </si>
  <si>
    <t>三3</t>
  </si>
  <si>
    <t>周奕涵</t>
  </si>
  <si>
    <t>李科睿</t>
  </si>
  <si>
    <t>发烧</t>
  </si>
  <si>
    <t>三4</t>
  </si>
  <si>
    <t>陆佳</t>
  </si>
  <si>
    <t>高晨熙</t>
  </si>
  <si>
    <t>肚子疼</t>
  </si>
  <si>
    <t>三5</t>
  </si>
  <si>
    <t>冯绯楠</t>
  </si>
  <si>
    <t>三6</t>
  </si>
  <si>
    <t>丁天唯</t>
  </si>
  <si>
    <t>三7</t>
  </si>
  <si>
    <t>陈静琪</t>
  </si>
  <si>
    <t>三8</t>
  </si>
  <si>
    <t>陶晓洋</t>
  </si>
  <si>
    <t>朱铭妤</t>
  </si>
  <si>
    <t>发热</t>
  </si>
  <si>
    <t>三9</t>
  </si>
  <si>
    <t>贺维娜</t>
  </si>
  <si>
    <t>三10</t>
  </si>
  <si>
    <t>殷峰岩</t>
  </si>
  <si>
    <t>陈婉瑜</t>
  </si>
  <si>
    <t>事假上午回家</t>
  </si>
  <si>
    <t>三11</t>
  </si>
  <si>
    <t>孙玲</t>
  </si>
  <si>
    <t>三12</t>
  </si>
  <si>
    <t>刘露</t>
  </si>
  <si>
    <t>三13</t>
  </si>
  <si>
    <t>花叶</t>
  </si>
  <si>
    <t>三14</t>
  </si>
  <si>
    <t>赵美雯</t>
  </si>
  <si>
    <t>三15</t>
  </si>
  <si>
    <t>朱秦怡</t>
  </si>
  <si>
    <t>三16</t>
  </si>
  <si>
    <t>张鑫</t>
  </si>
  <si>
    <t>三17</t>
  </si>
  <si>
    <t>顾佳怡</t>
  </si>
  <si>
    <t>三18</t>
  </si>
  <si>
    <t>李陶</t>
  </si>
  <si>
    <t>陈舒睿发烧</t>
  </si>
  <si>
    <t>三19</t>
  </si>
  <si>
    <t>王静</t>
  </si>
  <si>
    <t>蒋雨欣</t>
  </si>
  <si>
    <t>咳嗽</t>
  </si>
  <si>
    <t xml:space="preserve">总人数 </t>
  </si>
  <si>
    <t>高芷萱</t>
  </si>
  <si>
    <t>感冒</t>
  </si>
  <si>
    <t>蒋睿宸</t>
  </si>
  <si>
    <t>肺炎；</t>
  </si>
  <si>
    <t>查柯丞</t>
  </si>
  <si>
    <t>丁浩宸，陈浩正发烧，高飒去上海看病</t>
  </si>
  <si>
    <t>王方凡</t>
  </si>
  <si>
    <t>贾逸凡</t>
  </si>
  <si>
    <t>阑尾炎</t>
  </si>
  <si>
    <t>头疼</t>
  </si>
  <si>
    <t>朱航锐，朱铭妤，时可歆，夏宸彦，</t>
  </si>
  <si>
    <t>李嘉俊</t>
  </si>
  <si>
    <t>高子皓</t>
  </si>
  <si>
    <t>张继畅</t>
  </si>
  <si>
    <t>杨佳轩</t>
  </si>
  <si>
    <t>呕吐</t>
  </si>
  <si>
    <t>吴钰焓</t>
  </si>
  <si>
    <t>叶子扬，汪锦橙</t>
  </si>
  <si>
    <t>王瑾，丁浩宸发烧</t>
  </si>
  <si>
    <t>吕思琪</t>
  </si>
  <si>
    <t>方格发烧</t>
  </si>
  <si>
    <t>叶子扬发热</t>
  </si>
  <si>
    <t>陈俊豪、曹思茜急性肠胃炎，李彭烨医院检查，王瑾发烧</t>
  </si>
  <si>
    <t>武彦希</t>
  </si>
  <si>
    <t>袁语阳</t>
  </si>
  <si>
    <t>病毒感染发热</t>
  </si>
  <si>
    <t>谢世成</t>
  </si>
  <si>
    <t>王君诺</t>
  </si>
  <si>
    <t>杨一帆</t>
  </si>
  <si>
    <t>肺炎</t>
  </si>
  <si>
    <t>陈婉瑜、李子濠</t>
  </si>
  <si>
    <t>肺炎；不舒服</t>
  </si>
  <si>
    <t>王越</t>
  </si>
  <si>
    <t>蒋悦澄</t>
  </si>
  <si>
    <t>回老家有事</t>
  </si>
  <si>
    <t>杨琦睿拉肚子</t>
  </si>
  <si>
    <t>侯新楠</t>
  </si>
  <si>
    <t>陈思琪</t>
  </si>
  <si>
    <t>腿骨折</t>
  </si>
  <si>
    <t>薛钰瀚</t>
  </si>
  <si>
    <t>家中有事</t>
  </si>
  <si>
    <t>杨婷玉</t>
  </si>
  <si>
    <t>事假</t>
  </si>
  <si>
    <t>仇晏若、贾逸凡、高贻轩</t>
  </si>
  <si>
    <t>肚子痛、发烧、阑尾炎</t>
  </si>
  <si>
    <t>徐薏涵</t>
  </si>
  <si>
    <t>张欣然、唐敏瑜</t>
  </si>
  <si>
    <t>提前回老家</t>
  </si>
  <si>
    <t>丁皓宇 张竣哲</t>
  </si>
  <si>
    <t>周馨蕊</t>
  </si>
  <si>
    <t>中午前回老家</t>
  </si>
  <si>
    <t>杨显倘</t>
  </si>
  <si>
    <t>邵子宸</t>
  </si>
  <si>
    <t>戴文君</t>
  </si>
  <si>
    <t>陈弘言发热</t>
  </si>
  <si>
    <t>陈婉瑜，陈诺卿</t>
  </si>
  <si>
    <t>肺炎；肚子痛上午早退</t>
  </si>
  <si>
    <t>丁浩宸发烧，高飒鼻炎，丁浩然、陈浩正肚子疼，徐琰希看病</t>
  </si>
  <si>
    <t>刘伟铭</t>
  </si>
  <si>
    <t>贾逸凡、鲍馨然</t>
  </si>
  <si>
    <t>阑尾炎、事假</t>
  </si>
  <si>
    <t>夏宸彦，时可歆，朱航锐，朱铭妤</t>
  </si>
  <si>
    <t>刘学勇</t>
  </si>
  <si>
    <t>事假回老家</t>
  </si>
  <si>
    <t>刘依阳</t>
  </si>
  <si>
    <t>雷蕾</t>
  </si>
  <si>
    <t>周碌簌</t>
  </si>
  <si>
    <t>陈婉瑜、梁赫</t>
  </si>
  <si>
    <t>肺炎；上午打疫苗</t>
  </si>
  <si>
    <t>吴钰焓，夏梓嫙</t>
  </si>
  <si>
    <t>王宇桢</t>
  </si>
  <si>
    <t>事假，家里老人去世</t>
  </si>
  <si>
    <t>叶子扬</t>
  </si>
  <si>
    <t>曹思茜急性肠胃炎，高飒头疼，杨茹看牙，马宇桐检查视力</t>
  </si>
  <si>
    <t>马震涛，高晨熙</t>
  </si>
  <si>
    <t>发烧，感冒</t>
  </si>
  <si>
    <t>吕晗睿</t>
  </si>
  <si>
    <t>丁浩宸发烧，高飒头疼</t>
  </si>
  <si>
    <t xml:space="preserve">张继畅 </t>
  </si>
  <si>
    <t>支原体肺炎</t>
  </si>
  <si>
    <t>时可歆、朱铭妤</t>
  </si>
  <si>
    <t>钱奕扬</t>
  </si>
  <si>
    <t>事假（回老家）</t>
  </si>
  <si>
    <t>王子钰咳嗽</t>
  </si>
  <si>
    <t>韩贺疼发烧，高飒头疼</t>
  </si>
  <si>
    <t>孙梓萌</t>
  </si>
  <si>
    <t>身体不适</t>
  </si>
  <si>
    <t>高贻轩、贾逸凡</t>
  </si>
  <si>
    <t>发烧、阑尾炎</t>
  </si>
  <si>
    <t>张以诺</t>
  </si>
  <si>
    <t>朱铭妤，夏宸彦，</t>
  </si>
  <si>
    <t>郭垚</t>
  </si>
  <si>
    <t>拉肚子</t>
  </si>
  <si>
    <t>刘策</t>
  </si>
  <si>
    <t>钟季荌</t>
  </si>
  <si>
    <t>发烧，咳嗽</t>
  </si>
  <si>
    <t>方元</t>
  </si>
  <si>
    <t>周末撞伤，在家休息。</t>
  </si>
  <si>
    <t>张季云</t>
  </si>
  <si>
    <t>病假</t>
  </si>
  <si>
    <t>杨嘉乐咳嗽</t>
  </si>
  <si>
    <t>郭敬尧</t>
  </si>
  <si>
    <t>杨显倘、王天宇</t>
  </si>
  <si>
    <t>咳嗽，流鼻血</t>
  </si>
  <si>
    <t>徐振涵、韦艺轩</t>
  </si>
  <si>
    <t xml:space="preserve">李奕凡 叶子涵 </t>
  </si>
  <si>
    <t>朱铭妤，夏宸彦，时可歆</t>
  </si>
  <si>
    <t>钱奕扬  邱一诺</t>
  </si>
  <si>
    <t>夏梓嫙事假</t>
  </si>
  <si>
    <t>刘欣妍</t>
  </si>
  <si>
    <t>魏梓童</t>
  </si>
  <si>
    <t>陈李嘉懿发热</t>
  </si>
  <si>
    <t>刘嘉丽肚子疼</t>
  </si>
  <si>
    <t>董玥</t>
  </si>
  <si>
    <t>肚子不舒服</t>
  </si>
  <si>
    <t>沈恬逸，钟季荌</t>
  </si>
  <si>
    <t>曹思茜，马宇桐肚子疼</t>
  </si>
  <si>
    <t>陈夏天</t>
  </si>
  <si>
    <t>夏宸彦，朱铭妤，时可歆</t>
  </si>
  <si>
    <t>丁浩然医院检查</t>
  </si>
  <si>
    <t>夏悦泽、杜昊然发热</t>
  </si>
  <si>
    <t>魏梓童、薛钰瀚</t>
  </si>
</sst>
</file>

<file path=xl/styles.xml><?xml version="1.0" encoding="utf-8"?>
<styleSheet xmlns="http://schemas.openxmlformats.org/spreadsheetml/2006/main">
  <fonts count="7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0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5" fillId="0" borderId="0" xfId="0">
      <alignment vertical="center" wrapText="true"/>
    </xf>
    <xf fontId="0" fillId="0" borderId="0" xfId="0">
      <alignment vertical="center"/>
    </xf>
    <xf fontId="6" fillId="0" borderId="0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4" Type="http://schemas.openxmlformats.org/officeDocument/2006/relationships/worksheet" Target="worksheets/sheet22.xml" /><Relationship Id="rId12" Type="http://schemas.openxmlformats.org/officeDocument/2006/relationships/worksheet" Target="worksheets/sheet10.xml" /><Relationship Id="rId23" Type="http://schemas.openxmlformats.org/officeDocument/2006/relationships/worksheet" Target="worksheets/sheet21.xml" /><Relationship Id="rId13" Type="http://schemas.openxmlformats.org/officeDocument/2006/relationships/worksheet" Target="worksheets/sheet11.xml" /><Relationship Id="rId11" Type="http://schemas.openxmlformats.org/officeDocument/2006/relationships/worksheet" Target="worksheets/sheet9.xml" /><Relationship Id="rId21" Type="http://schemas.openxmlformats.org/officeDocument/2006/relationships/worksheet" Target="worksheets/sheet19.xml" /><Relationship Id="rId8" Type="http://schemas.openxmlformats.org/officeDocument/2006/relationships/worksheet" Target="worksheets/sheet6.xml" /><Relationship Id="rId16" Type="http://schemas.openxmlformats.org/officeDocument/2006/relationships/worksheet" Target="worksheets/sheet14.xml" /><Relationship Id="rId1" Type="http://schemas.openxmlformats.org/officeDocument/2006/relationships/theme" Target="theme/theme1.xml" /><Relationship Id="rId17" Type="http://schemas.openxmlformats.org/officeDocument/2006/relationships/worksheet" Target="worksheets/sheet15.xml" /><Relationship Id="rId15" Type="http://schemas.openxmlformats.org/officeDocument/2006/relationships/worksheet" Target="worksheets/sheet13.xml" /><Relationship Id="rId4" Type="http://schemas.openxmlformats.org/officeDocument/2006/relationships/worksheet" Target="worksheets/sheet2.xml" /><Relationship Id="rId19" Type="http://schemas.openxmlformats.org/officeDocument/2006/relationships/worksheet" Target="worksheets/sheet17.xml" /><Relationship Id="rId9" Type="http://schemas.openxmlformats.org/officeDocument/2006/relationships/worksheet" Target="worksheets/sheet7.xml" /><Relationship Id="rId0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20" Type="http://schemas.openxmlformats.org/officeDocument/2006/relationships/worksheet" Target="worksheets/sheet18.xml" /><Relationship Id="rId18" Type="http://schemas.openxmlformats.org/officeDocument/2006/relationships/worksheet" Target="worksheets/sheet16.xml" /><Relationship Id="rId2" Type="http://schemas.openxmlformats.org/officeDocument/2006/relationships/styles" Target="styles.xml" /><Relationship Id="rId10" Type="http://schemas.openxmlformats.org/officeDocument/2006/relationships/worksheet" Target="worksheets/sheet8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4.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82</v>
      </c>
      <c r="F3" s="7" t="s">
        <v>83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84</v>
      </c>
      <c r="F5" s="7" t="s">
        <v>15</v>
      </c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85</v>
      </c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86</v>
      </c>
      <c r="F11" s="7" t="s">
        <v>87</v>
      </c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88</v>
      </c>
      <c r="F12" s="7" t="s">
        <v>89</v>
      </c>
    </row>
    <row r="13" spans="1:6">
      <c r="A13" s="6" t="s">
        <v>36</v>
      </c>
      <c r="B13" s="6" t="s">
        <v>37</v>
      </c>
      <c r="C13" s="6">
        <v>45</v>
      </c>
      <c r="D13" s="6">
        <v>44</v>
      </c>
      <c r="E13" s="7" t="s">
        <v>90</v>
      </c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43</v>
      </c>
      <c r="E15" s="7" t="s">
        <v>91</v>
      </c>
      <c r="F15" s="7" t="s">
        <v>92</v>
      </c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93</v>
      </c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94</v>
      </c>
      <c r="F19" s="7" t="s">
        <v>19</v>
      </c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95</v>
      </c>
      <c r="F20" s="7" t="s">
        <v>96</v>
      </c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97</v>
      </c>
      <c r="F21" s="7" t="s">
        <v>98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4.2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82</v>
      </c>
      <c r="F3" s="7" t="s">
        <v>83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43</v>
      </c>
      <c r="E7" s="7" t="s">
        <v>178</v>
      </c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85</v>
      </c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88</v>
      </c>
      <c r="F12" s="7" t="s">
        <v>89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43</v>
      </c>
      <c r="E21" s="7" t="s">
        <v>179</v>
      </c>
      <c r="F21" s="7" t="s">
        <v>56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844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4.3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85</v>
      </c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88</v>
      </c>
      <c r="F12" s="7" t="s">
        <v>89</v>
      </c>
    </row>
    <row r="13" spans="1:6">
      <c r="A13" s="6" t="s">
        <v>36</v>
      </c>
      <c r="B13" s="6" t="s">
        <v>37</v>
      </c>
      <c r="C13" s="6">
        <v>45</v>
      </c>
      <c r="D13" s="6">
        <v>44</v>
      </c>
      <c r="E13" s="7" t="s">
        <v>166</v>
      </c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167</v>
      </c>
      <c r="F19" s="7" t="s">
        <v>15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168</v>
      </c>
      <c r="F21" s="7" t="s">
        <v>29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4.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124</v>
      </c>
      <c r="F3" s="7" t="s">
        <v>56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125</v>
      </c>
      <c r="F12" s="7" t="s">
        <v>126</v>
      </c>
    </row>
    <row r="13" spans="1:6">
      <c r="A13" s="6" t="s">
        <v>36</v>
      </c>
      <c r="B13" s="6" t="s">
        <v>37</v>
      </c>
      <c r="C13" s="6">
        <v>45</v>
      </c>
      <c r="D13" s="6">
        <v>43</v>
      </c>
      <c r="E13" s="7" t="s">
        <v>127</v>
      </c>
      <c r="F13" s="7" t="s">
        <v>59</v>
      </c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128</v>
      </c>
      <c r="F14" s="7" t="s">
        <v>129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130</v>
      </c>
      <c r="F17" s="7" t="s">
        <v>29</v>
      </c>
    </row>
    <row r="18" spans="1:6">
      <c r="A18" s="6" t="s">
        <v>46</v>
      </c>
      <c r="B18" s="6" t="s">
        <v>47</v>
      </c>
      <c r="C18" s="6">
        <v>45</v>
      </c>
      <c r="D18" s="6">
        <v>41</v>
      </c>
      <c r="E18" s="7" t="s">
        <v>131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841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4.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34</v>
      </c>
      <c r="F12" s="7" t="s">
        <v>61</v>
      </c>
    </row>
    <row r="13" spans="1:6">
      <c r="A13" s="6" t="s">
        <v>36</v>
      </c>
      <c r="B13" s="6" t="s">
        <v>37</v>
      </c>
      <c r="C13" s="6">
        <v>45</v>
      </c>
      <c r="D13" s="6">
        <v>44</v>
      </c>
      <c r="E13" s="7" t="s">
        <v>74</v>
      </c>
      <c r="F13" s="7" t="s">
        <v>59</v>
      </c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79</v>
      </c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41</v>
      </c>
      <c r="E18" s="7" t="s">
        <v>80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81</v>
      </c>
      <c r="F19" s="7" t="s">
        <v>15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844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4.9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72</v>
      </c>
      <c r="F5" s="7" t="s">
        <v>73</v>
      </c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34</v>
      </c>
      <c r="F12" s="7" t="s">
        <v>61</v>
      </c>
    </row>
    <row r="13" spans="1:6">
      <c r="A13" s="6" t="s">
        <v>36</v>
      </c>
      <c r="B13" s="6" t="s">
        <v>37</v>
      </c>
      <c r="C13" s="6">
        <v>45</v>
      </c>
      <c r="D13" s="6">
        <v>44</v>
      </c>
      <c r="E13" s="7" t="s">
        <v>74</v>
      </c>
      <c r="F13" s="7" t="s">
        <v>59</v>
      </c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44</v>
      </c>
      <c r="E17" s="7" t="s">
        <v>75</v>
      </c>
      <c r="F17" s="7" t="s">
        <v>29</v>
      </c>
    </row>
    <row r="18" spans="1:6">
      <c r="A18" s="6" t="s">
        <v>46</v>
      </c>
      <c r="B18" s="6" t="s">
        <v>47</v>
      </c>
      <c r="C18" s="6">
        <v>45</v>
      </c>
      <c r="D18" s="6">
        <v>43</v>
      </c>
      <c r="E18" s="7" t="s">
        <v>76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845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4.10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42</v>
      </c>
      <c r="E6" s="7" t="s">
        <v>132</v>
      </c>
      <c r="F6" s="7" t="s">
        <v>133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34</v>
      </c>
      <c r="F12" s="7" t="s">
        <v>61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134</v>
      </c>
      <c r="F17" s="7" t="s">
        <v>19</v>
      </c>
    </row>
    <row r="18" spans="1:6">
      <c r="A18" s="6" t="s">
        <v>46</v>
      </c>
      <c r="B18" s="6" t="s">
        <v>47</v>
      </c>
      <c r="C18" s="6">
        <v>45</v>
      </c>
      <c r="D18" s="6">
        <v>43</v>
      </c>
      <c r="E18" s="7" t="s">
        <v>135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136</v>
      </c>
      <c r="F20" s="7" t="s">
        <v>137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845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4.11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18</v>
      </c>
      <c r="F6" s="7" t="s">
        <v>59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111</v>
      </c>
      <c r="F8" s="7" t="s">
        <v>15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44</v>
      </c>
      <c r="E10" s="7" t="s">
        <v>112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113</v>
      </c>
      <c r="F12" s="7" t="s">
        <v>114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40</v>
      </c>
      <c r="E18" s="7" t="s">
        <v>115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116</v>
      </c>
      <c r="F20" s="7" t="s">
        <v>15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841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4.12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58</v>
      </c>
      <c r="F3" s="7" t="s">
        <v>56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14</v>
      </c>
      <c r="F5" s="7" t="s">
        <v>15</v>
      </c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18</v>
      </c>
      <c r="F6" s="7" t="s">
        <v>59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44</v>
      </c>
      <c r="E10" s="7" t="s">
        <v>60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34</v>
      </c>
      <c r="F12" s="7" t="s">
        <v>61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62</v>
      </c>
      <c r="F14" s="7" t="s">
        <v>59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42</v>
      </c>
      <c r="E18" s="7" t="s">
        <v>63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64</v>
      </c>
      <c r="F21" s="7" t="s">
        <v>56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842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4.15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852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4.16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>
        <v>111</v>
      </c>
      <c r="F8" s="7" t="s">
        <v>87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44</v>
      </c>
      <c r="E10" s="7" t="s">
        <v>169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170</v>
      </c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171</v>
      </c>
      <c r="F14" s="7" t="s">
        <v>172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44</v>
      </c>
      <c r="E17" s="7" t="s">
        <v>173</v>
      </c>
      <c r="F17" s="7" t="s">
        <v>56</v>
      </c>
    </row>
    <row r="18" spans="1:6">
      <c r="A18" s="6" t="s">
        <v>46</v>
      </c>
      <c r="B18" s="6" t="s">
        <v>47</v>
      </c>
      <c r="C18" s="6">
        <v>45</v>
      </c>
      <c r="D18" s="6">
        <v>43</v>
      </c>
      <c r="E18" s="7" t="s">
        <v>174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175</v>
      </c>
      <c r="F19" s="7" t="s">
        <v>15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55</v>
      </c>
      <c r="F21" s="7" t="s">
        <v>56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843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4.17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99</v>
      </c>
      <c r="F3" s="7" t="s">
        <v>19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14</v>
      </c>
      <c r="F5" s="7" t="s">
        <v>15</v>
      </c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44</v>
      </c>
      <c r="E8" s="7" t="s">
        <v>111</v>
      </c>
      <c r="F8" s="7" t="s">
        <v>87</v>
      </c>
    </row>
    <row r="9" spans="1:6">
      <c r="A9" s="6" t="s">
        <v>24</v>
      </c>
      <c r="B9" s="6" t="s">
        <v>25</v>
      </c>
      <c r="C9" s="6">
        <v>45</v>
      </c>
      <c r="D9" s="6">
        <v>15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43</v>
      </c>
      <c r="E15" s="7" t="s">
        <v>156</v>
      </c>
      <c r="F15" s="7" t="s">
        <v>15</v>
      </c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818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4.1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77</v>
      </c>
      <c r="F3" s="7" t="s">
        <v>15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14</v>
      </c>
      <c r="F5" s="7" t="s">
        <v>15</v>
      </c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78</v>
      </c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52</v>
      </c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848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4.19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14</v>
      </c>
      <c r="F5" s="7" t="s">
        <v>15</v>
      </c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18</v>
      </c>
      <c r="F6" s="7" t="s">
        <v>19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44</v>
      </c>
      <c r="E10" s="7" t="s">
        <v>28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34</v>
      </c>
      <c r="F12" s="7" t="s">
        <v>35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52</v>
      </c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55</v>
      </c>
      <c r="F21" s="7" t="s">
        <v>56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4.22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43</v>
      </c>
      <c r="E10" s="7" t="s">
        <v>138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139</v>
      </c>
      <c r="F12" s="7" t="s">
        <v>140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141</v>
      </c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43</v>
      </c>
      <c r="E18" s="7" t="s">
        <v>142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143</v>
      </c>
      <c r="F21" s="7" t="s">
        <v>29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845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4.23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99</v>
      </c>
      <c r="F3" s="7" t="s">
        <v>59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44</v>
      </c>
      <c r="E5" s="7" t="s"/>
      <c r="F5" s="7" t="s"/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42</v>
      </c>
      <c r="E10" s="7" t="s">
        <v>176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139</v>
      </c>
      <c r="F12" s="7" t="s">
        <v>140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177</v>
      </c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846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4.24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99</v>
      </c>
      <c r="F3" s="7" t="s">
        <v>59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65</v>
      </c>
      <c r="F5" s="7" t="s">
        <v>19</v>
      </c>
    </row>
    <row r="6" spans="1:6">
      <c r="A6" s="6" t="s">
        <v>16</v>
      </c>
      <c r="B6" s="6" t="s">
        <v>17</v>
      </c>
      <c r="C6" s="6">
        <v>44</v>
      </c>
      <c r="D6" s="6">
        <v>42</v>
      </c>
      <c r="E6" s="7" t="s">
        <v>162</v>
      </c>
      <c r="F6" s="7" t="s">
        <v>29</v>
      </c>
    </row>
    <row r="7" spans="1:6">
      <c r="A7" s="6" t="s">
        <v>20</v>
      </c>
      <c r="B7" s="6" t="s">
        <v>21</v>
      </c>
      <c r="C7" s="6">
        <v>45</v>
      </c>
      <c r="D7" s="6">
        <v>43</v>
      </c>
      <c r="E7" s="7" t="s">
        <v>163</v>
      </c>
      <c r="F7" s="7" t="s">
        <v>29</v>
      </c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42</v>
      </c>
      <c r="E10" s="7" t="s">
        <v>164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43</v>
      </c>
      <c r="E12" s="7" t="s">
        <v>165</v>
      </c>
      <c r="F12" s="7" t="s">
        <v>140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841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autoFilter ref="A1:F22">
    <sortState ref="A2:F22"/>
  </autoFilter>
  <mergeCells count="1">
    <mergeCell ref="A1:F1"/>
  </mergeCells>
</worksheet>
</file>

<file path=xl/worksheets/sheet18.xml><?xml version="1.0" encoding="utf-8"?>
<worksheet xmlns="http://schemas.openxmlformats.org/spreadsheetml/2006/main">
  <sheetPr codeName="4.25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43</v>
      </c>
      <c r="E5" s="7" t="s">
        <v>65</v>
      </c>
      <c r="F5" s="7" t="s">
        <v>66</v>
      </c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18</v>
      </c>
      <c r="F6" s="7" t="s">
        <v>67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41</v>
      </c>
      <c r="E10" s="7" t="s">
        <v>68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69</v>
      </c>
      <c r="F11" s="7" t="s">
        <v>19</v>
      </c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70</v>
      </c>
      <c r="F18" s="7" t="s">
        <v>59</v>
      </c>
    </row>
    <row r="19" spans="1:6">
      <c r="A19" s="6" t="s">
        <v>48</v>
      </c>
      <c r="B19" s="6" t="s">
        <v>49</v>
      </c>
      <c r="C19" s="6">
        <v>45</v>
      </c>
      <c r="D19" s="6">
        <v>45</v>
      </c>
      <c r="E19" s="7" t="s"/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71</v>
      </c>
      <c r="F20" s="7" t="s">
        <v>15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843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4.26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99</v>
      </c>
      <c r="F3" s="7" t="s">
        <v>59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 t="s">
        <v>117</v>
      </c>
      <c r="F5" s="7" t="s">
        <v>118</v>
      </c>
    </row>
    <row r="6" spans="1:6">
      <c r="A6" s="6" t="s">
        <v>16</v>
      </c>
      <c r="B6" s="6" t="s">
        <v>17</v>
      </c>
      <c r="C6" s="6">
        <v>44</v>
      </c>
      <c r="D6" s="6">
        <v>44</v>
      </c>
      <c r="E6" s="7" t="s"/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41</v>
      </c>
      <c r="E10" s="7" t="s">
        <v>119</v>
      </c>
      <c r="F10" s="7" t="s">
        <v>29</v>
      </c>
    </row>
    <row r="11" spans="1:6">
      <c r="A11" s="6" t="s">
        <v>30</v>
      </c>
      <c r="B11" s="6" t="s">
        <v>31</v>
      </c>
      <c r="C11" s="6">
        <v>45</v>
      </c>
      <c r="D11" s="6">
        <v>44</v>
      </c>
      <c r="E11" s="7" t="s">
        <v>69</v>
      </c>
      <c r="F11" s="7" t="s">
        <v>19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120</v>
      </c>
      <c r="F12" s="7" t="s">
        <v>121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122</v>
      </c>
      <c r="F14" s="7" t="s">
        <v>100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123</v>
      </c>
      <c r="F18" s="7" t="s">
        <v>15</v>
      </c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109</v>
      </c>
      <c r="F19" s="7" t="s">
        <v>56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4.28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99</v>
      </c>
      <c r="F3" s="7" t="s">
        <v>144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 t="s">
        <v>145</v>
      </c>
      <c r="F5" s="7" t="s">
        <v>146</v>
      </c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147</v>
      </c>
      <c r="F6" s="7" t="s">
        <v>15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43</v>
      </c>
      <c r="E10" s="7" t="s">
        <v>148</v>
      </c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149</v>
      </c>
      <c r="F12" s="7" t="s">
        <v>150</v>
      </c>
    </row>
    <row r="13" spans="1:6">
      <c r="A13" s="6" t="s">
        <v>36</v>
      </c>
      <c r="B13" s="6" t="s">
        <v>37</v>
      </c>
      <c r="C13" s="6">
        <v>45</v>
      </c>
      <c r="D13" s="6">
        <v>44</v>
      </c>
      <c r="E13" s="7" t="s">
        <v>151</v>
      </c>
      <c r="F13" s="7" t="s">
        <v>56</v>
      </c>
    </row>
    <row r="14" spans="1:6">
      <c r="A14" s="6" t="s">
        <v>38</v>
      </c>
      <c r="B14" s="6" t="s">
        <v>39</v>
      </c>
      <c r="C14" s="6">
        <v>44</v>
      </c>
      <c r="D14" s="6">
        <v>43</v>
      </c>
      <c r="E14" s="7" t="s">
        <v>122</v>
      </c>
      <c r="F14" s="7" t="s">
        <v>100</v>
      </c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45</v>
      </c>
      <c r="E17" s="7" t="s">
        <v>152</v>
      </c>
      <c r="F17" s="7" t="s">
        <v>15</v>
      </c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109</v>
      </c>
      <c r="F19" s="7" t="s">
        <v>153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44</v>
      </c>
      <c r="E21" s="7" t="s">
        <v>154</v>
      </c>
      <c r="F21" s="7" t="s">
        <v>155</v>
      </c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4.29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45</v>
      </c>
      <c r="E3" s="7" t="s"/>
      <c r="F3" s="7" t="s"/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42</v>
      </c>
      <c r="E5" s="7" t="s">
        <v>145</v>
      </c>
      <c r="F5" s="7" t="s">
        <v>146</v>
      </c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18</v>
      </c>
      <c r="F6" s="7" t="s">
        <v>19</v>
      </c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45</v>
      </c>
      <c r="E8" s="7" t="s"/>
      <c r="F8" s="7" t="s"/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44</v>
      </c>
      <c r="E10" s="7" t="s">
        <v>28</v>
      </c>
      <c r="F10" s="7" t="s">
        <v>157</v>
      </c>
    </row>
    <row r="11" spans="1:6">
      <c r="A11" s="6" t="s">
        <v>30</v>
      </c>
      <c r="B11" s="6" t="s">
        <v>31</v>
      </c>
      <c r="C11" s="6">
        <v>45</v>
      </c>
      <c r="D11" s="6">
        <v>45</v>
      </c>
      <c r="E11" s="7" t="s"/>
      <c r="F11" s="7" t="s"/>
    </row>
    <row r="12" spans="1:6">
      <c r="A12" s="6" t="s">
        <v>32</v>
      </c>
      <c r="B12" s="6" t="s">
        <v>33</v>
      </c>
      <c r="C12" s="6">
        <v>45</v>
      </c>
      <c r="D12" s="6">
        <v>45</v>
      </c>
      <c r="E12" s="7" t="s"/>
      <c r="F12" s="7" t="s"/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44</v>
      </c>
      <c r="E16" s="7" t="s">
        <v>158</v>
      </c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44</v>
      </c>
      <c r="E18" s="7" t="s">
        <v>159</v>
      </c>
      <c r="F18" s="7" t="s">
        <v>15</v>
      </c>
    </row>
    <row r="19" spans="1:6">
      <c r="A19" s="6" t="s">
        <v>48</v>
      </c>
      <c r="B19" s="6" t="s">
        <v>49</v>
      </c>
      <c r="C19" s="6">
        <v>45</v>
      </c>
      <c r="D19" s="6">
        <v>43</v>
      </c>
      <c r="E19" s="7" t="s">
        <v>160</v>
      </c>
      <c r="F19" s="7" t="s">
        <v>161</v>
      </c>
    </row>
    <row r="20" spans="1:6">
      <c r="A20" s="6" t="s">
        <v>50</v>
      </c>
      <c r="B20" s="6" t="s">
        <v>51</v>
      </c>
      <c r="C20" s="6">
        <v>45</v>
      </c>
      <c r="D20" s="6">
        <v>45</v>
      </c>
      <c r="E20" s="7" t="s"/>
      <c r="F20" s="7" t="s"/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844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xl/worksheets/sheet22.xml><?xml version="1.0" encoding="utf-8"?>
<worksheet xmlns="http://schemas.openxmlformats.org/spreadsheetml/2006/main">
  <sheetPr codeName="4.30">
    <tabColor/>
  </sheetPr>
  <dimension ref="F23"/>
  <sheetViews>
    <sheetView showGridLines="true" rightToLeft="false" workbookViewId="0"/>
  </sheetViews>
  <sheetFormatPr baseColWidth="13" defaultRowHeight="18" customHeight="true"/>
  <cols>
    <col min="1" max="4" width="13.7109" customWidth="true"/>
    <col min="5" max="5" width="31.7109" customWidth="true"/>
    <col min="6" max="6" width="75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6" t="s">
        <v>9</v>
      </c>
      <c r="C3" s="6">
        <v>45</v>
      </c>
      <c r="D3" s="6">
        <v>44</v>
      </c>
      <c r="E3" s="7" t="s">
        <v>99</v>
      </c>
      <c r="F3" s="7" t="s">
        <v>100</v>
      </c>
    </row>
    <row r="4" spans="1:6">
      <c r="A4" s="6" t="s">
        <v>10</v>
      </c>
      <c r="B4" s="6" t="s">
        <v>11</v>
      </c>
      <c r="C4" s="6">
        <v>45</v>
      </c>
      <c r="D4" s="6">
        <v>45</v>
      </c>
      <c r="E4" s="7" t="s"/>
      <c r="F4" s="7" t="s"/>
    </row>
    <row r="5" spans="1:6">
      <c r="A5" s="6" t="s">
        <v>12</v>
      </c>
      <c r="B5" s="6" t="s">
        <v>13</v>
      </c>
      <c r="C5" s="6">
        <v>44</v>
      </c>
      <c r="D5" s="6">
        <v>41</v>
      </c>
      <c r="E5" s="7" t="s">
        <v>101</v>
      </c>
      <c r="F5" s="7" t="s">
        <v>102</v>
      </c>
    </row>
    <row r="6" spans="1:6">
      <c r="A6" s="6" t="s">
        <v>16</v>
      </c>
      <c r="B6" s="6" t="s">
        <v>17</v>
      </c>
      <c r="C6" s="6">
        <v>44</v>
      </c>
      <c r="D6" s="6">
        <v>43</v>
      </c>
      <c r="E6" s="7" t="s">
        <v>103</v>
      </c>
      <c r="F6" s="7" t="s"/>
    </row>
    <row r="7" spans="1:6">
      <c r="A7" s="6" t="s">
        <v>20</v>
      </c>
      <c r="B7" s="6" t="s">
        <v>21</v>
      </c>
      <c r="C7" s="6">
        <v>45</v>
      </c>
      <c r="D7" s="6">
        <v>45</v>
      </c>
      <c r="E7" s="7" t="s"/>
      <c r="F7" s="7" t="s"/>
    </row>
    <row r="8" spans="1:6">
      <c r="A8" s="6" t="s">
        <v>22</v>
      </c>
      <c r="B8" s="6" t="s">
        <v>23</v>
      </c>
      <c r="C8" s="6">
        <v>45</v>
      </c>
      <c r="D8" s="6">
        <v>43</v>
      </c>
      <c r="E8" s="7" t="s">
        <v>104</v>
      </c>
      <c r="F8" s="7" t="s">
        <v>105</v>
      </c>
    </row>
    <row r="9" spans="1:6">
      <c r="A9" s="6" t="s">
        <v>24</v>
      </c>
      <c r="B9" s="6" t="s">
        <v>25</v>
      </c>
      <c r="C9" s="6">
        <v>45</v>
      </c>
      <c r="D9" s="6">
        <v>45</v>
      </c>
      <c r="E9" s="7" t="s"/>
      <c r="F9" s="7" t="s"/>
    </row>
    <row r="10" spans="1:6">
      <c r="A10" s="6" t="s">
        <v>26</v>
      </c>
      <c r="B10" s="6" t="s">
        <v>27</v>
      </c>
      <c r="C10" s="6">
        <v>45</v>
      </c>
      <c r="D10" s="6">
        <v>45</v>
      </c>
      <c r="E10" s="7" t="s"/>
      <c r="F10" s="7" t="s"/>
    </row>
    <row r="11" spans="1:6">
      <c r="A11" s="6" t="s">
        <v>30</v>
      </c>
      <c r="B11" s="6" t="s">
        <v>31</v>
      </c>
      <c r="C11" s="6">
        <v>45</v>
      </c>
      <c r="D11" s="6">
        <v>43</v>
      </c>
      <c r="E11" s="7" t="s">
        <v>106</v>
      </c>
      <c r="F11" s="7" t="s">
        <v>100</v>
      </c>
    </row>
    <row r="12" spans="1:6">
      <c r="A12" s="6" t="s">
        <v>32</v>
      </c>
      <c r="B12" s="6" t="s">
        <v>33</v>
      </c>
      <c r="C12" s="6">
        <v>45</v>
      </c>
      <c r="D12" s="6">
        <v>44</v>
      </c>
      <c r="E12" s="7" t="s">
        <v>107</v>
      </c>
      <c r="F12" s="7" t="s">
        <v>108</v>
      </c>
    </row>
    <row r="13" spans="1:6">
      <c r="A13" s="6" t="s">
        <v>36</v>
      </c>
      <c r="B13" s="6" t="s">
        <v>37</v>
      </c>
      <c r="C13" s="6">
        <v>45</v>
      </c>
      <c r="D13" s="6">
        <v>45</v>
      </c>
      <c r="E13" s="7" t="s"/>
      <c r="F13" s="7" t="s"/>
    </row>
    <row r="14" spans="1:6">
      <c r="A14" s="6" t="s">
        <v>38</v>
      </c>
      <c r="B14" s="6" t="s">
        <v>39</v>
      </c>
      <c r="C14" s="6">
        <v>44</v>
      </c>
      <c r="D14" s="6">
        <v>44</v>
      </c>
      <c r="E14" s="7" t="s"/>
      <c r="F14" s="7" t="s"/>
    </row>
    <row r="15" spans="1:6">
      <c r="A15" s="6" t="s">
        <v>40</v>
      </c>
      <c r="B15" s="6" t="s">
        <v>41</v>
      </c>
      <c r="C15" s="6">
        <v>44</v>
      </c>
      <c r="D15" s="6">
        <v>44</v>
      </c>
      <c r="E15" s="7" t="s"/>
      <c r="F15" s="7" t="s"/>
    </row>
    <row r="16" spans="1:6">
      <c r="A16" s="6" t="s">
        <v>42</v>
      </c>
      <c r="B16" s="6" t="s">
        <v>43</v>
      </c>
      <c r="C16" s="6">
        <v>45</v>
      </c>
      <c r="D16" s="6">
        <v>45</v>
      </c>
      <c r="E16" s="7" t="s"/>
      <c r="F16" s="7" t="s"/>
    </row>
    <row r="17" spans="1:6">
      <c r="A17" s="6" t="s">
        <v>44</v>
      </c>
      <c r="B17" s="6" t="s">
        <v>45</v>
      </c>
      <c r="C17" s="6">
        <v>46</v>
      </c>
      <c r="D17" s="6">
        <v>46</v>
      </c>
      <c r="E17" s="7" t="s"/>
      <c r="F17" s="7" t="s"/>
    </row>
    <row r="18" spans="1:6">
      <c r="A18" s="6" t="s">
        <v>46</v>
      </c>
      <c r="B18" s="6" t="s">
        <v>47</v>
      </c>
      <c r="C18" s="6">
        <v>45</v>
      </c>
      <c r="D18" s="6">
        <v>45</v>
      </c>
      <c r="E18" s="7" t="s"/>
      <c r="F18" s="7" t="s"/>
    </row>
    <row r="19" spans="1:6">
      <c r="A19" s="6" t="s">
        <v>48</v>
      </c>
      <c r="B19" s="6" t="s">
        <v>49</v>
      </c>
      <c r="C19" s="6">
        <v>45</v>
      </c>
      <c r="D19" s="6">
        <v>44</v>
      </c>
      <c r="E19" s="7" t="s">
        <v>109</v>
      </c>
      <c r="F19" s="7" t="s"/>
    </row>
    <row r="20" spans="1:6">
      <c r="A20" s="6" t="s">
        <v>50</v>
      </c>
      <c r="B20" s="6" t="s">
        <v>51</v>
      </c>
      <c r="C20" s="6">
        <v>45</v>
      </c>
      <c r="D20" s="6">
        <v>44</v>
      </c>
      <c r="E20" s="7" t="s">
        <v>110</v>
      </c>
      <c r="F20" s="7" t="s">
        <v>100</v>
      </c>
    </row>
    <row r="21" spans="1:6">
      <c r="A21" s="6" t="s">
        <v>53</v>
      </c>
      <c r="B21" s="6" t="s">
        <v>54</v>
      </c>
      <c r="C21" s="6">
        <v>45</v>
      </c>
      <c r="D21" s="6">
        <v>45</v>
      </c>
      <c r="E21" s="7" t="s"/>
      <c r="F21" s="7" t="s"/>
    </row>
    <row r="22" spans="1:6">
      <c r="A22" s="8" t="s"/>
      <c r="B22" s="6" t="s">
        <v>57</v>
      </c>
      <c r="C22" s="6">
        <f>=SUM(C3:C21)</f>
        <v>852</v>
      </c>
      <c r="D22" s="6">
        <f>=D3+D4+D5+D6+D7+D8+D9+D10+D11+D12+D13+D14+D15+D16+D17+D18+D19+D20+D21</f>
        <v>840</v>
      </c>
      <c r="E22" s="7" t="s"/>
      <c r="F22" s="7" t="s"/>
    </row>
    <row r="23" spans="1:6">
      <c r="A23" s="9" t="s"/>
      <c r="B23" s="9" t="s"/>
      <c r="C23" s="6" t="s"/>
      <c r="D23" s="6" t="s"/>
      <c r="E23" s="9" t="s"/>
      <c r="F23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2024-12-16T09:00:54Z</dcterms:created>
  <dcterms:modified xsi:type="dcterms:W3CDTF">2024-12-16T09:00:54Z</dcterms:modified>
</cp:coreProperties>
</file>