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worksheets/sheet19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sheets/sheet16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6.3" sheetId="1" r:id="rId3"/>
    <sheet name="6.4" sheetId="2" r:id="rId4"/>
    <sheet name="6.5" sheetId="3" r:id="rId5"/>
    <sheet name="6.6" sheetId="4" r:id="rId6"/>
    <sheet name="6.7" sheetId="5" r:id="rId7"/>
    <sheet name="6.11" sheetId="6" r:id="rId8"/>
    <sheet name="6.12" sheetId="7" r:id="rId9"/>
    <sheet name="6.13" sheetId="8" r:id="rId10"/>
    <sheet name="6.14" sheetId="9" r:id="rId11"/>
    <sheet name="6.17" sheetId="10" r:id="rId12"/>
    <sheet name="6.18" sheetId="11" r:id="rId13"/>
    <sheet name="6.19" sheetId="12" r:id="rId14"/>
    <sheet name="6.20" sheetId="13" r:id="rId15"/>
    <sheet name="6.21" sheetId="14" r:id="rId16"/>
    <sheet name="6.24" sheetId="15" r:id="rId17"/>
    <sheet name="6.25" sheetId="16" r:id="rId18"/>
    <sheet name="6.26" sheetId="17" r:id="rId19"/>
    <sheet name="6.27" sheetId="18" r:id="rId20"/>
    <sheet name="6.28" sheetId="19" r:id="rId21"/>
  </sheets>
  <calcPr/>
</workbook>
</file>

<file path=xl/sharedStrings.xml><?xml version="1.0" encoding="utf-8"?>
<sst xmlns="http://schemas.openxmlformats.org/spreadsheetml/2006/main" count="170" uniqueCount="170">
  <si>
    <t/>
  </si>
  <si>
    <t>　6月份三年级学生到校（体温）情况统计</t>
  </si>
  <si>
    <t>班级</t>
  </si>
  <si>
    <t>班主任</t>
  </si>
  <si>
    <t>应到</t>
  </si>
  <si>
    <t>实到</t>
  </si>
  <si>
    <t>缺勤学生</t>
  </si>
  <si>
    <t>原因</t>
  </si>
  <si>
    <t>三1</t>
  </si>
  <si>
    <t>高亚莉</t>
  </si>
  <si>
    <t>石宸宇、魏铭淇、张瑞菡、李安雅、杨国瑞、薛硕、袁语阳</t>
  </si>
  <si>
    <t>发烧、肺炎</t>
  </si>
  <si>
    <t>三2</t>
  </si>
  <si>
    <t>林悦</t>
  </si>
  <si>
    <t>三3</t>
  </si>
  <si>
    <t>周奕涵</t>
  </si>
  <si>
    <t>宋铭阳</t>
  </si>
  <si>
    <t>发烧</t>
  </si>
  <si>
    <t>三4</t>
  </si>
  <si>
    <t>陆佳</t>
  </si>
  <si>
    <t>苏悦，高晨熙</t>
  </si>
  <si>
    <t>发热，头晕</t>
  </si>
  <si>
    <t>三5</t>
  </si>
  <si>
    <t>冯绯楠</t>
  </si>
  <si>
    <t>三6</t>
  </si>
  <si>
    <t>丁天唯</t>
  </si>
  <si>
    <t>三7</t>
  </si>
  <si>
    <t>陈静琪</t>
  </si>
  <si>
    <t>三8</t>
  </si>
  <si>
    <t>陶晓洋</t>
  </si>
  <si>
    <t>三9</t>
  </si>
  <si>
    <t>贺维娜</t>
  </si>
  <si>
    <t>三10</t>
  </si>
  <si>
    <t>殷峰岩</t>
  </si>
  <si>
    <t>周雨泽、刘心怡</t>
  </si>
  <si>
    <t>丧假；肚子疼</t>
  </si>
  <si>
    <t>三11</t>
  </si>
  <si>
    <t>孙玲</t>
  </si>
  <si>
    <t>三12</t>
  </si>
  <si>
    <t>刘露</t>
  </si>
  <si>
    <t>三13</t>
  </si>
  <si>
    <t>花叶</t>
  </si>
  <si>
    <t>三14</t>
  </si>
  <si>
    <t>赵美雯</t>
  </si>
  <si>
    <t>三15</t>
  </si>
  <si>
    <t>朱秦怡</t>
  </si>
  <si>
    <t>三16</t>
  </si>
  <si>
    <t>张鑫</t>
  </si>
  <si>
    <t>三17</t>
  </si>
  <si>
    <t>顾佳怡</t>
  </si>
  <si>
    <t>三18</t>
  </si>
  <si>
    <t>李陶</t>
  </si>
  <si>
    <t>鹿恒宇</t>
  </si>
  <si>
    <t>三19</t>
  </si>
  <si>
    <t>王静</t>
  </si>
  <si>
    <t xml:space="preserve">总人数 </t>
  </si>
  <si>
    <t>袁语阳、薛硕、周琭簌</t>
  </si>
  <si>
    <t>肺炎，感冒，脚疼去医院</t>
  </si>
  <si>
    <t>周雨涵</t>
  </si>
  <si>
    <t>肚子痛</t>
  </si>
  <si>
    <t>高晨熙，徐薏涵，张泽锴</t>
  </si>
  <si>
    <t>发热</t>
  </si>
  <si>
    <t>刘瑞琪</t>
  </si>
  <si>
    <t>丁艺欣发热</t>
  </si>
  <si>
    <t>廖俊翔</t>
  </si>
  <si>
    <t>起疹子</t>
  </si>
  <si>
    <t>戴梦晗</t>
  </si>
  <si>
    <t>脚甲沟炎，在家休养</t>
  </si>
  <si>
    <t>叶子扬，闵鋆瑶</t>
  </si>
  <si>
    <t>发热，事假</t>
  </si>
  <si>
    <t>陈文伟</t>
  </si>
  <si>
    <t>吴俊芃，陈舒睿，陈梓乔</t>
  </si>
  <si>
    <t>感冒发烧</t>
  </si>
  <si>
    <t>魏铭淇、李安雅、杨国瑞、张瑞菡、石宸宇、袁语阳</t>
  </si>
  <si>
    <t>腺病毒感染</t>
  </si>
  <si>
    <t>苏悦</t>
  </si>
  <si>
    <t>肚子疼</t>
  </si>
  <si>
    <t>周雨泽</t>
  </si>
  <si>
    <t>丧假；</t>
  </si>
  <si>
    <t>袁语阳、薛硕</t>
  </si>
  <si>
    <t>肺炎、感冒</t>
  </si>
  <si>
    <t>刘星玥</t>
  </si>
  <si>
    <t>冯玥瑶</t>
  </si>
  <si>
    <t>感冒</t>
  </si>
  <si>
    <t>孙天泽</t>
  </si>
  <si>
    <t>钱奕扬</t>
  </si>
  <si>
    <t>头疼</t>
  </si>
  <si>
    <t>李峻熙</t>
  </si>
  <si>
    <t>脚扭伤</t>
  </si>
  <si>
    <t>孙雅芳</t>
  </si>
  <si>
    <t>薛硕、杨婷玉</t>
  </si>
  <si>
    <t>病假、事假</t>
  </si>
  <si>
    <t>陈炳荣</t>
  </si>
  <si>
    <t>事假</t>
  </si>
  <si>
    <t>魏铭淇、李安雅、张瑞菡、石宸宇、袁语阳、李维祎、薛硕</t>
  </si>
  <si>
    <t>邱一诺</t>
  </si>
  <si>
    <t>眼睛肿</t>
  </si>
  <si>
    <t>包鑫圆</t>
  </si>
  <si>
    <t>肺炎</t>
  </si>
  <si>
    <t>李科睿、周姜涛</t>
  </si>
  <si>
    <t>腿骨折、发烧</t>
  </si>
  <si>
    <t>任溪然</t>
  </si>
  <si>
    <t>郑沐泽</t>
  </si>
  <si>
    <t>肌肉拉伤，在家休养</t>
  </si>
  <si>
    <t>韩知新，王正宇，朱修泽，吴昊，沈恬逸，汪锦橙，吕晗睿</t>
  </si>
  <si>
    <t>魏梓童</t>
  </si>
  <si>
    <t>李维祎</t>
  </si>
  <si>
    <t>咳嗽</t>
  </si>
  <si>
    <t>朱吟晗打狂犬疫苗</t>
  </si>
  <si>
    <t>张振宇</t>
  </si>
  <si>
    <t>头疼（早退）</t>
  </si>
  <si>
    <t>袁语阳、薛硕、杨国瑞、石宸宇</t>
  </si>
  <si>
    <t>肺炎、发烧</t>
  </si>
  <si>
    <t>赵钏宏</t>
  </si>
  <si>
    <t>丁皓宇</t>
  </si>
  <si>
    <t>不舒服</t>
  </si>
  <si>
    <t>闵鋆瑶</t>
  </si>
  <si>
    <t>王帅</t>
  </si>
  <si>
    <t>仇天昊，杜思阳</t>
  </si>
  <si>
    <t>拉肚子</t>
  </si>
  <si>
    <t>袁语阳，杨国瑞，陆雨昕</t>
  </si>
  <si>
    <t>肺炎，发烧</t>
  </si>
  <si>
    <t>鲁子聪</t>
  </si>
  <si>
    <t>看病</t>
  </si>
  <si>
    <t>张以诺，高晨熙</t>
  </si>
  <si>
    <t>鼻炎，头晕</t>
  </si>
  <si>
    <t>唐敏瑜</t>
  </si>
  <si>
    <t>李嘉俊</t>
  </si>
  <si>
    <t>夏露萍</t>
  </si>
  <si>
    <t>检查</t>
  </si>
  <si>
    <t>韩知新，王正宇，朱修泽，沈恬逸，王华益，钟季荌</t>
  </si>
  <si>
    <t>魏铭淇、李安雅、杨国瑞、张瑞菡、石宸宇、袁语阳、李维祎、孔梓濠、薛硕</t>
  </si>
  <si>
    <t>肺炎、发烧、头疼</t>
  </si>
  <si>
    <t>宋铭阳、李硕菡</t>
  </si>
  <si>
    <t>腺病毒感染、呕吐</t>
  </si>
  <si>
    <t>李锦轩，苏悦</t>
  </si>
  <si>
    <t>肚子疼，发热</t>
  </si>
  <si>
    <t>包鑫园</t>
  </si>
  <si>
    <t>轻度肺炎</t>
  </si>
  <si>
    <t>李科睿、吕星瑶</t>
  </si>
  <si>
    <t>陈瑞曦，高梓俊</t>
  </si>
  <si>
    <t>发热，中耳炎</t>
  </si>
  <si>
    <t>于明辉</t>
  </si>
  <si>
    <t>口腔疱疹</t>
  </si>
  <si>
    <t>肌肉拉伤</t>
  </si>
  <si>
    <t>王子钰咳嗽 刘驰念事假</t>
  </si>
  <si>
    <t>沈恬逸，吴昊，汪锦橙，韩知新</t>
  </si>
  <si>
    <t>住院、事假</t>
  </si>
  <si>
    <t>姚梦洁、杨婷玉</t>
  </si>
  <si>
    <t>肚子疼、流鼻血</t>
  </si>
  <si>
    <t>李科睿、吕星瑶、吴佳蔓</t>
  </si>
  <si>
    <t>腿骨折、发烧、牙疼</t>
  </si>
  <si>
    <t>张以诺</t>
  </si>
  <si>
    <t>喉咙腺体肥大</t>
  </si>
  <si>
    <t>郑梓骏，芮苗林</t>
  </si>
  <si>
    <t>杨力山、夏露萍、陈诺卿</t>
  </si>
  <si>
    <t>发热；口腔疱疹；发热</t>
  </si>
  <si>
    <t>刘驰念事假</t>
  </si>
  <si>
    <t>吕晗睿</t>
  </si>
  <si>
    <t>吕星瑶</t>
  </si>
  <si>
    <t>吴宸轩</t>
  </si>
  <si>
    <t>陈婉瑜</t>
  </si>
  <si>
    <t>王华益，韩知新，王正宇，钟季荌，沈恬逸</t>
  </si>
  <si>
    <t>发热，感冒</t>
  </si>
  <si>
    <t>武彦希</t>
  </si>
  <si>
    <t>颜齐妙</t>
  </si>
  <si>
    <t>魏铭淇、李安雅、杨国瑞、张瑞菡、吕思淇、石宸宇、袁语阳</t>
  </si>
  <si>
    <t>发烧，肺炎</t>
  </si>
  <si>
    <t>蒲骏逸 沈恬逸 袁芯蕊</t>
  </si>
  <si>
    <t>头痛 肚子痛 发热</t>
  </si>
</sst>
</file>

<file path=xl/styles.xml><?xml version="1.0" encoding="utf-8"?>
<styleSheet xmlns="http://schemas.openxmlformats.org/spreadsheetml/2006/main">
  <fonts count="7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宋体"/>
      <sz val="11"/>
    </font>
    <font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0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5" fillId="0" borderId="0" xfId="0">
      <alignment vertical="center" wrapText="true"/>
    </xf>
    <xf fontId="0" fillId="0" borderId="0" xfId="0">
      <alignment vertical="center"/>
    </xf>
    <xf fontId="6" fillId="0" borderId="0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13" Type="http://schemas.openxmlformats.org/officeDocument/2006/relationships/worksheet" Target="worksheets/sheet11.xml" /><Relationship Id="rId7" Type="http://schemas.openxmlformats.org/officeDocument/2006/relationships/worksheet" Target="worksheets/sheet5.xml" /><Relationship Id="rId12" Type="http://schemas.openxmlformats.org/officeDocument/2006/relationships/worksheet" Target="worksheets/sheet10.xml" /><Relationship Id="rId19" Type="http://schemas.openxmlformats.org/officeDocument/2006/relationships/worksheet" Target="worksheets/sheet17.xml" /><Relationship Id="rId10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6.xml" /><Relationship Id="rId0" Type="http://schemas.openxmlformats.org/officeDocument/2006/relationships/sharedStrings" Target="sharedStrings.xml" /><Relationship Id="rId6" Type="http://schemas.openxmlformats.org/officeDocument/2006/relationships/worksheet" Target="worksheets/sheet4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8" Type="http://schemas.openxmlformats.org/officeDocument/2006/relationships/worksheet" Target="worksheets/sheet16.xml" /><Relationship Id="rId11" Type="http://schemas.openxmlformats.org/officeDocument/2006/relationships/worksheet" Target="worksheets/sheet9.xml" /><Relationship Id="rId21" Type="http://schemas.openxmlformats.org/officeDocument/2006/relationships/worksheet" Target="worksheets/sheet19.xml" /><Relationship Id="rId2" Type="http://schemas.openxmlformats.org/officeDocument/2006/relationships/styles" Target="styles.xml" /><Relationship Id="rId17" Type="http://schemas.openxmlformats.org/officeDocument/2006/relationships/worksheet" Target="worksheets/sheet15.xml" /><Relationship Id="rId20" Type="http://schemas.openxmlformats.org/officeDocument/2006/relationships/worksheet" Target="worksheets/sheet18.xml" /><Relationship Id="rId3" Type="http://schemas.openxmlformats.org/officeDocument/2006/relationships/worksheet" Target="worksheets/sheet1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6.3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43</v>
      </c>
      <c r="E3" s="7" t="s">
        <v>148</v>
      </c>
      <c r="F3" s="7" t="s">
        <v>149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41</v>
      </c>
      <c r="E5" s="7" t="s">
        <v>150</v>
      </c>
      <c r="F5" s="7" t="s">
        <v>151</v>
      </c>
    </row>
    <row r="6" spans="1:6">
      <c r="A6" s="6" t="s">
        <v>18</v>
      </c>
      <c r="B6" s="6" t="s">
        <v>19</v>
      </c>
      <c r="C6" s="6">
        <v>43</v>
      </c>
      <c r="D6" s="6">
        <v>42</v>
      </c>
      <c r="E6" s="7" t="s">
        <v>152</v>
      </c>
      <c r="F6" s="7" t="s">
        <v>153</v>
      </c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43</v>
      </c>
      <c r="E10" s="7" t="s">
        <v>154</v>
      </c>
      <c r="F10" s="7" t="s">
        <v>115</v>
      </c>
    </row>
    <row r="11" spans="1:6">
      <c r="A11" s="6" t="s">
        <v>30</v>
      </c>
      <c r="B11" s="6" t="s">
        <v>31</v>
      </c>
      <c r="C11" s="6">
        <v>45</v>
      </c>
      <c r="D11" s="6">
        <v>44</v>
      </c>
      <c r="E11" s="7" t="s">
        <v>142</v>
      </c>
      <c r="F11" s="7" t="s">
        <v>107</v>
      </c>
    </row>
    <row r="12" spans="1:6">
      <c r="A12" s="6" t="s">
        <v>32</v>
      </c>
      <c r="B12" s="6" t="s">
        <v>33</v>
      </c>
      <c r="C12" s="6">
        <v>45</v>
      </c>
      <c r="D12" s="6">
        <v>42</v>
      </c>
      <c r="E12" s="7" t="s">
        <v>155</v>
      </c>
      <c r="F12" s="7" t="s">
        <v>156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43</v>
      </c>
      <c r="E14" s="7" t="s">
        <v>102</v>
      </c>
      <c r="F14" s="7" t="s">
        <v>144</v>
      </c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44</v>
      </c>
      <c r="E16" s="7" t="s">
        <v>157</v>
      </c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45</v>
      </c>
      <c r="E17" s="7" t="s">
        <v>158</v>
      </c>
      <c r="F17" s="7" t="s">
        <v>61</v>
      </c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836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6.17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38</v>
      </c>
      <c r="E3" s="7" t="s">
        <v>10</v>
      </c>
      <c r="F3" s="7" t="s">
        <v>11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43</v>
      </c>
      <c r="E5" s="7" t="s">
        <v>16</v>
      </c>
      <c r="F5" s="7" t="s">
        <v>17</v>
      </c>
    </row>
    <row r="6" spans="1:6">
      <c r="A6" s="6" t="s">
        <v>18</v>
      </c>
      <c r="B6" s="6" t="s">
        <v>19</v>
      </c>
      <c r="C6" s="6">
        <v>43</v>
      </c>
      <c r="D6" s="6">
        <v>41</v>
      </c>
      <c r="E6" s="7" t="s">
        <v>20</v>
      </c>
      <c r="F6" s="7" t="s">
        <v>21</v>
      </c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43</v>
      </c>
      <c r="E12" s="7" t="s">
        <v>34</v>
      </c>
      <c r="F12" s="7" t="s">
        <v>35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46</v>
      </c>
      <c r="E17" s="7" t="s"/>
      <c r="F17" s="7" t="s"/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44</v>
      </c>
      <c r="E20" s="7" t="s">
        <v>52</v>
      </c>
      <c r="F20" s="7" t="s">
        <v>17</v>
      </c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838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6.18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38</v>
      </c>
      <c r="E3" s="7" t="s">
        <v>166</v>
      </c>
      <c r="F3" s="7" t="s">
        <v>167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43</v>
      </c>
      <c r="E5" s="7" t="s">
        <v>16</v>
      </c>
      <c r="F5" s="7" t="s">
        <v>74</v>
      </c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77</v>
      </c>
      <c r="F12" s="7" t="s">
        <v>78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43</v>
      </c>
      <c r="E17" s="7" t="s">
        <v>168</v>
      </c>
      <c r="F17" s="7" t="s">
        <v>169</v>
      </c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839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6.19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39</v>
      </c>
      <c r="E3" s="7" t="s">
        <v>73</v>
      </c>
      <c r="F3" s="7" t="s"/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43</v>
      </c>
      <c r="E5" s="7" t="s">
        <v>16</v>
      </c>
      <c r="F5" s="7" t="s">
        <v>74</v>
      </c>
    </row>
    <row r="6" spans="1:6">
      <c r="A6" s="6" t="s">
        <v>18</v>
      </c>
      <c r="B6" s="6" t="s">
        <v>19</v>
      </c>
      <c r="C6" s="6">
        <v>43</v>
      </c>
      <c r="D6" s="6">
        <v>42</v>
      </c>
      <c r="E6" s="7" t="s">
        <v>75</v>
      </c>
      <c r="F6" s="7" t="s">
        <v>76</v>
      </c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77</v>
      </c>
      <c r="F12" s="7" t="s">
        <v>78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46</v>
      </c>
      <c r="E17" s="7" t="s"/>
      <c r="F17" s="7" t="s"/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842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6.20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36</v>
      </c>
      <c r="E3" s="7" t="s">
        <v>131</v>
      </c>
      <c r="F3" s="7" t="s">
        <v>132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42</v>
      </c>
      <c r="E5" s="7" t="s">
        <v>133</v>
      </c>
      <c r="F5" s="7" t="s">
        <v>134</v>
      </c>
    </row>
    <row r="6" spans="1:6">
      <c r="A6" s="6" t="s">
        <v>18</v>
      </c>
      <c r="B6" s="6" t="s">
        <v>19</v>
      </c>
      <c r="C6" s="6">
        <v>43</v>
      </c>
      <c r="D6" s="6">
        <v>41</v>
      </c>
      <c r="E6" s="7" t="s">
        <v>135</v>
      </c>
      <c r="F6" s="7" t="s">
        <v>136</v>
      </c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77</v>
      </c>
      <c r="F12" s="7" t="s">
        <v>78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46</v>
      </c>
      <c r="E17" s="7" t="s"/>
      <c r="F17" s="7" t="s"/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837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6.21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38</v>
      </c>
      <c r="E3" s="7" t="s">
        <v>94</v>
      </c>
      <c r="F3" s="7" t="s">
        <v>11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43</v>
      </c>
      <c r="E5" s="7" t="s">
        <v>16</v>
      </c>
      <c r="F5" s="7" t="s">
        <v>74</v>
      </c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95</v>
      </c>
      <c r="F12" s="7" t="s">
        <v>96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46</v>
      </c>
      <c r="E17" s="7" t="s"/>
      <c r="F17" s="7" t="s"/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842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6.24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>
        <v>6.24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 t="s">
        <v>106</v>
      </c>
      <c r="F3" s="7" t="s">
        <v>107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44</v>
      </c>
      <c r="E5" s="7" t="s"/>
      <c r="F5" s="7" t="s"/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44</v>
      </c>
      <c r="E7" s="7" t="s">
        <v>108</v>
      </c>
      <c r="F7" s="7" t="s"/>
    </row>
    <row r="8" spans="1:6">
      <c r="A8" s="6" t="s">
        <v>24</v>
      </c>
      <c r="B8" s="6" t="s">
        <v>25</v>
      </c>
      <c r="C8" s="6">
        <v>45</v>
      </c>
      <c r="D8" s="6">
        <v>44</v>
      </c>
      <c r="E8" s="7" t="s">
        <v>109</v>
      </c>
      <c r="F8" s="7" t="s">
        <v>17</v>
      </c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85</v>
      </c>
      <c r="F12" s="7" t="s">
        <v>110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46</v>
      </c>
      <c r="E17" s="7" t="s"/>
      <c r="F17" s="7" t="s"/>
    </row>
    <row r="18" spans="1:6">
      <c r="A18" s="6" t="s">
        <v>46</v>
      </c>
      <c r="B18" s="6" t="s">
        <v>47</v>
      </c>
      <c r="C18" s="6">
        <v>45</v>
      </c>
      <c r="D18" s="6">
        <v>44</v>
      </c>
      <c r="E18" s="7" t="s">
        <v>89</v>
      </c>
      <c r="F18" s="7" t="s">
        <v>17</v>
      </c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846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6.25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 t="s"/>
      <c r="F3" s="7" t="s"/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44</v>
      </c>
      <c r="E5" s="7" t="s"/>
      <c r="F5" s="7" t="s"/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44</v>
      </c>
      <c r="E10" s="7" t="s">
        <v>84</v>
      </c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85</v>
      </c>
      <c r="F12" s="7" t="s">
        <v>86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43</v>
      </c>
      <c r="E14" s="7" t="s">
        <v>87</v>
      </c>
      <c r="F14" s="7" t="s">
        <v>88</v>
      </c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46</v>
      </c>
      <c r="E17" s="7" t="s"/>
      <c r="F17" s="7" t="s"/>
    </row>
    <row r="18" spans="1:6">
      <c r="A18" s="6" t="s">
        <v>46</v>
      </c>
      <c r="B18" s="6" t="s">
        <v>47</v>
      </c>
      <c r="C18" s="6">
        <v>45</v>
      </c>
      <c r="D18" s="6">
        <v>44</v>
      </c>
      <c r="E18" s="7" t="s">
        <v>89</v>
      </c>
      <c r="F18" s="7" t="s">
        <v>17</v>
      </c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847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6.26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43</v>
      </c>
      <c r="E3" s="7" t="s">
        <v>90</v>
      </c>
      <c r="F3" s="7" t="s">
        <v>147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44</v>
      </c>
      <c r="E5" s="7" t="s"/>
      <c r="F5" s="7" t="s"/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44</v>
      </c>
      <c r="E11" s="7" t="s">
        <v>92</v>
      </c>
      <c r="F11" s="7" t="s">
        <v>93</v>
      </c>
    </row>
    <row r="12" spans="1:6">
      <c r="A12" s="6" t="s">
        <v>32</v>
      </c>
      <c r="B12" s="6" t="s">
        <v>33</v>
      </c>
      <c r="C12" s="6">
        <v>45</v>
      </c>
      <c r="D12" s="6">
        <v>45</v>
      </c>
      <c r="E12" s="7" t="s"/>
      <c r="F12" s="7" t="s"/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46</v>
      </c>
      <c r="E17" s="7" t="s"/>
      <c r="F17" s="7" t="s"/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848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6.27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43</v>
      </c>
      <c r="E3" s="7" t="s">
        <v>90</v>
      </c>
      <c r="F3" s="7" t="s">
        <v>91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44</v>
      </c>
      <c r="E5" s="7" t="s"/>
      <c r="F5" s="7" t="s"/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44</v>
      </c>
      <c r="E11" s="7" t="s">
        <v>92</v>
      </c>
      <c r="F11" s="7" t="s">
        <v>93</v>
      </c>
    </row>
    <row r="12" spans="1:6">
      <c r="A12" s="6" t="s">
        <v>32</v>
      </c>
      <c r="B12" s="6" t="s">
        <v>33</v>
      </c>
      <c r="C12" s="6">
        <v>45</v>
      </c>
      <c r="D12" s="6">
        <v>45</v>
      </c>
      <c r="E12" s="7" t="s"/>
      <c r="F12" s="7" t="s"/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46</v>
      </c>
      <c r="E17" s="7" t="s"/>
      <c r="F17" s="7" t="s"/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848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6.28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 t="s"/>
      <c r="F3" s="7" t="s"/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44</v>
      </c>
      <c r="E5" s="7" t="s"/>
      <c r="F5" s="7" t="s"/>
    </row>
    <row r="6" spans="1:6">
      <c r="A6" s="6" t="s">
        <v>18</v>
      </c>
      <c r="B6" s="6" t="s">
        <v>19</v>
      </c>
      <c r="C6" s="6">
        <v>44</v>
      </c>
      <c r="D6" s="6">
        <v>44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45</v>
      </c>
      <c r="E12" s="7" t="s"/>
      <c r="F12" s="7" t="s"/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46</v>
      </c>
      <c r="E17" s="7" t="s"/>
      <c r="F17" s="7" t="s"/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852</v>
      </c>
      <c r="D22" s="6">
        <f>=D3+D4+D5+D6+D7+D8+D9+D10+D11+D12+D13+D14+D15+D16+D17+D18+D19+D20+D21</f>
        <v>852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6.4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 t="s">
        <v>137</v>
      </c>
      <c r="F3" s="7" t="s">
        <v>138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42</v>
      </c>
      <c r="E5" s="7" t="s">
        <v>139</v>
      </c>
      <c r="F5" s="7" t="s">
        <v>100</v>
      </c>
    </row>
    <row r="6" spans="1:6">
      <c r="A6" s="6" t="s">
        <v>18</v>
      </c>
      <c r="B6" s="6" t="s">
        <v>19</v>
      </c>
      <c r="C6" s="6">
        <v>43</v>
      </c>
      <c r="D6" s="6">
        <v>41</v>
      </c>
      <c r="E6" s="7" t="s">
        <v>140</v>
      </c>
      <c r="F6" s="7" t="s">
        <v>141</v>
      </c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44</v>
      </c>
      <c r="E11" s="7" t="s">
        <v>142</v>
      </c>
      <c r="F11" s="7" t="s">
        <v>107</v>
      </c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128</v>
      </c>
      <c r="F12" s="7" t="s">
        <v>143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43</v>
      </c>
      <c r="E14" s="7" t="s">
        <v>102</v>
      </c>
      <c r="F14" s="7" t="s">
        <v>144</v>
      </c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43</v>
      </c>
      <c r="E16" s="7" t="s">
        <v>145</v>
      </c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42</v>
      </c>
      <c r="E17" s="7" t="s">
        <v>146</v>
      </c>
      <c r="F17" s="7" t="s">
        <v>61</v>
      </c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44</v>
      </c>
      <c r="E21" s="7" t="s">
        <v>105</v>
      </c>
      <c r="F21" s="7" t="s">
        <v>61</v>
      </c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836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6.5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 t="s">
        <v>97</v>
      </c>
      <c r="F3" s="7" t="s">
        <v>98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42</v>
      </c>
      <c r="E5" s="7" t="s">
        <v>99</v>
      </c>
      <c r="F5" s="7" t="s">
        <v>100</v>
      </c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44</v>
      </c>
      <c r="E9" s="7" t="s">
        <v>101</v>
      </c>
      <c r="F9" s="7" t="s">
        <v>83</v>
      </c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45</v>
      </c>
      <c r="E12" s="7" t="s"/>
      <c r="F12" s="7" t="s"/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43</v>
      </c>
      <c r="E14" s="7" t="s">
        <v>102</v>
      </c>
      <c r="F14" s="7" t="s">
        <v>103</v>
      </c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39</v>
      </c>
      <c r="E17" s="7" t="s">
        <v>104</v>
      </c>
      <c r="F17" s="7" t="s">
        <v>61</v>
      </c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44</v>
      </c>
      <c r="E21" s="7" t="s">
        <v>105</v>
      </c>
      <c r="F21" s="7" t="s">
        <v>61</v>
      </c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838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6.6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 t="s">
        <v>97</v>
      </c>
      <c r="F3" s="7" t="s">
        <v>98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44</v>
      </c>
      <c r="E5" s="7" t="s"/>
      <c r="F5" s="7" t="s"/>
    </row>
    <row r="6" spans="1:6">
      <c r="A6" s="6" t="s">
        <v>18</v>
      </c>
      <c r="B6" s="6" t="s">
        <v>19</v>
      </c>
      <c r="C6" s="6">
        <v>43</v>
      </c>
      <c r="D6" s="6">
        <v>41</v>
      </c>
      <c r="E6" s="7" t="s">
        <v>124</v>
      </c>
      <c r="F6" s="7" t="s">
        <v>125</v>
      </c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44</v>
      </c>
      <c r="E8" s="7" t="s">
        <v>126</v>
      </c>
      <c r="F8" s="7" t="s">
        <v>107</v>
      </c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44</v>
      </c>
      <c r="E11" s="7" t="s">
        <v>127</v>
      </c>
      <c r="F11" s="7" t="s">
        <v>61</v>
      </c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128</v>
      </c>
      <c r="F12" s="7" t="s">
        <v>129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43</v>
      </c>
      <c r="E14" s="7" t="s">
        <v>102</v>
      </c>
      <c r="F14" s="7" t="s">
        <v>103</v>
      </c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40</v>
      </c>
      <c r="E17" s="7" t="s">
        <v>130</v>
      </c>
      <c r="F17" s="7" t="s">
        <v>61</v>
      </c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838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6.7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 t="s">
        <v>97</v>
      </c>
      <c r="F3" s="7" t="s">
        <v>98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43</v>
      </c>
      <c r="E5" s="7" t="s">
        <v>159</v>
      </c>
      <c r="F5" s="7" t="s">
        <v>17</v>
      </c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44</v>
      </c>
      <c r="E11" s="7" t="s">
        <v>160</v>
      </c>
      <c r="F11" s="7" t="s">
        <v>76</v>
      </c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161</v>
      </c>
      <c r="F12" s="7" t="s">
        <v>61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43</v>
      </c>
      <c r="E14" s="7" t="s">
        <v>102</v>
      </c>
      <c r="F14" s="7" t="s">
        <v>103</v>
      </c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40</v>
      </c>
      <c r="E17" s="7" t="s">
        <v>162</v>
      </c>
      <c r="F17" s="7" t="s">
        <v>163</v>
      </c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44</v>
      </c>
      <c r="E19" s="7" t="s">
        <v>164</v>
      </c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44</v>
      </c>
      <c r="E20" s="7" t="s">
        <v>165</v>
      </c>
      <c r="F20" s="7" t="s">
        <v>83</v>
      </c>
    </row>
    <row r="21" spans="1:6">
      <c r="A21" s="6" t="s">
        <v>53</v>
      </c>
      <c r="B21" s="6" t="s">
        <v>54</v>
      </c>
      <c r="C21" s="6">
        <v>45</v>
      </c>
      <c r="D21" s="6">
        <v>44</v>
      </c>
      <c r="E21" s="7" t="s">
        <v>105</v>
      </c>
      <c r="F21" s="7" t="s">
        <v>61</v>
      </c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837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6.11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42</v>
      </c>
      <c r="E3" s="7" t="s">
        <v>56</v>
      </c>
      <c r="F3" s="7" t="s">
        <v>57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43</v>
      </c>
      <c r="E5" s="7" t="s">
        <v>58</v>
      </c>
      <c r="F5" s="7" t="s">
        <v>59</v>
      </c>
    </row>
    <row r="6" spans="1:6">
      <c r="A6" s="6" t="s">
        <v>18</v>
      </c>
      <c r="B6" s="6" t="s">
        <v>19</v>
      </c>
      <c r="C6" s="6">
        <v>43</v>
      </c>
      <c r="D6" s="6">
        <v>40</v>
      </c>
      <c r="E6" s="7" t="s">
        <v>60</v>
      </c>
      <c r="F6" s="7" t="s">
        <v>61</v>
      </c>
    </row>
    <row r="7" spans="1:6">
      <c r="A7" s="6" t="s">
        <v>22</v>
      </c>
      <c r="B7" s="6" t="s">
        <v>23</v>
      </c>
      <c r="C7" s="6">
        <v>45</v>
      </c>
      <c r="D7" s="6">
        <v>44</v>
      </c>
      <c r="E7" s="7" t="s">
        <v>62</v>
      </c>
      <c r="F7" s="7" t="s">
        <v>61</v>
      </c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44</v>
      </c>
      <c r="E10" s="7" t="s">
        <v>63</v>
      </c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64</v>
      </c>
      <c r="F12" s="7" t="s">
        <v>65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43</v>
      </c>
      <c r="E14" s="7" t="s">
        <v>66</v>
      </c>
      <c r="F14" s="7" t="s">
        <v>67</v>
      </c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44</v>
      </c>
      <c r="E17" s="7" t="s">
        <v>68</v>
      </c>
      <c r="F17" s="7" t="s">
        <v>69</v>
      </c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44</v>
      </c>
      <c r="E19" s="7" t="s">
        <v>70</v>
      </c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43</v>
      </c>
      <c r="E20" s="7" t="s">
        <v>71</v>
      </c>
      <c r="F20" s="7" t="s">
        <v>72</v>
      </c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835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6.12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43</v>
      </c>
      <c r="E3" s="7" t="s">
        <v>79</v>
      </c>
      <c r="F3" s="7" t="s">
        <v>80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43</v>
      </c>
      <c r="E5" s="7" t="s">
        <v>81</v>
      </c>
      <c r="F5" s="7" t="s">
        <v>59</v>
      </c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64</v>
      </c>
      <c r="F12" s="7" t="s">
        <v>65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44</v>
      </c>
      <c r="E17" s="7" t="s">
        <v>68</v>
      </c>
      <c r="F17" s="7" t="s">
        <v>69</v>
      </c>
    </row>
    <row r="18" spans="1:6">
      <c r="A18" s="6" t="s">
        <v>46</v>
      </c>
      <c r="B18" s="6" t="s">
        <v>47</v>
      </c>
      <c r="C18" s="6">
        <v>45</v>
      </c>
      <c r="D18" s="6">
        <v>45</v>
      </c>
      <c r="E18" s="7" t="s"/>
      <c r="F18" s="7" t="s"/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44</v>
      </c>
      <c r="E21" s="7" t="s">
        <v>82</v>
      </c>
      <c r="F21" s="7" t="s">
        <v>83</v>
      </c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844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6.13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42</v>
      </c>
      <c r="E3" s="7" t="s">
        <v>120</v>
      </c>
      <c r="F3" s="7" t="s">
        <v>121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44</v>
      </c>
      <c r="E5" s="7" t="s"/>
      <c r="F5" s="7" t="s"/>
    </row>
    <row r="6" spans="1:6">
      <c r="A6" s="6" t="s">
        <v>18</v>
      </c>
      <c r="B6" s="6" t="s">
        <v>19</v>
      </c>
      <c r="C6" s="6">
        <v>43</v>
      </c>
      <c r="D6" s="6">
        <v>43</v>
      </c>
      <c r="E6" s="7" t="s"/>
      <c r="F6" s="7" t="s"/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44</v>
      </c>
      <c r="E8" s="7" t="s">
        <v>122</v>
      </c>
      <c r="F8" s="7" t="s">
        <v>123</v>
      </c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45</v>
      </c>
      <c r="E11" s="7" t="s"/>
      <c r="F11" s="7" t="s"/>
    </row>
    <row r="12" spans="1:6">
      <c r="A12" s="6" t="s">
        <v>32</v>
      </c>
      <c r="B12" s="6" t="s">
        <v>33</v>
      </c>
      <c r="C12" s="6">
        <v>45</v>
      </c>
      <c r="D12" s="6">
        <v>45</v>
      </c>
      <c r="E12" s="7" t="s"/>
      <c r="F12" s="7" t="s"/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45</v>
      </c>
      <c r="E17" s="7" t="s">
        <v>116</v>
      </c>
      <c r="F17" s="7" t="s">
        <v>93</v>
      </c>
    </row>
    <row r="18" spans="1:6">
      <c r="A18" s="6" t="s">
        <v>46</v>
      </c>
      <c r="B18" s="6" t="s">
        <v>47</v>
      </c>
      <c r="C18" s="6">
        <v>45</v>
      </c>
      <c r="D18" s="6">
        <v>44</v>
      </c>
      <c r="E18" s="7" t="s">
        <v>117</v>
      </c>
      <c r="F18" s="7" t="s">
        <v>17</v>
      </c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44</v>
      </c>
      <c r="E21" s="7" t="s">
        <v>82</v>
      </c>
      <c r="F21" s="7" t="s">
        <v>83</v>
      </c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844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6.14">
    <tabColor/>
  </sheetPr>
  <dimension ref="F23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41</v>
      </c>
      <c r="E3" s="7" t="s">
        <v>111</v>
      </c>
      <c r="F3" s="7" t="s">
        <v>112</v>
      </c>
    </row>
    <row r="4" spans="1:6">
      <c r="A4" s="6" t="s">
        <v>12</v>
      </c>
      <c r="B4" s="6" t="s">
        <v>13</v>
      </c>
      <c r="C4" s="6">
        <v>45</v>
      </c>
      <c r="D4" s="6">
        <v>45</v>
      </c>
      <c r="E4" s="7" t="s"/>
      <c r="F4" s="7" t="s"/>
    </row>
    <row r="5" spans="1:6">
      <c r="A5" s="6" t="s">
        <v>14</v>
      </c>
      <c r="B5" s="6" t="s">
        <v>15</v>
      </c>
      <c r="C5" s="6">
        <v>44</v>
      </c>
      <c r="D5" s="6">
        <v>43</v>
      </c>
      <c r="E5" s="7" t="s">
        <v>16</v>
      </c>
      <c r="F5" s="7" t="s">
        <v>17</v>
      </c>
    </row>
    <row r="6" spans="1:6">
      <c r="A6" s="6" t="s">
        <v>18</v>
      </c>
      <c r="B6" s="6" t="s">
        <v>19</v>
      </c>
      <c r="C6" s="6">
        <v>43</v>
      </c>
      <c r="D6" s="6">
        <v>42</v>
      </c>
      <c r="E6" s="7" t="s">
        <v>113</v>
      </c>
      <c r="F6" s="7" t="s">
        <v>61</v>
      </c>
    </row>
    <row r="7" spans="1:6">
      <c r="A7" s="6" t="s">
        <v>22</v>
      </c>
      <c r="B7" s="6" t="s">
        <v>23</v>
      </c>
      <c r="C7" s="6">
        <v>45</v>
      </c>
      <c r="D7" s="6">
        <v>45</v>
      </c>
      <c r="E7" s="7" t="s"/>
      <c r="F7" s="7" t="s"/>
    </row>
    <row r="8" spans="1:6">
      <c r="A8" s="6" t="s">
        <v>24</v>
      </c>
      <c r="B8" s="6" t="s">
        <v>25</v>
      </c>
      <c r="C8" s="6">
        <v>45</v>
      </c>
      <c r="D8" s="6">
        <v>45</v>
      </c>
      <c r="E8" s="7" t="s"/>
      <c r="F8" s="7" t="s"/>
    </row>
    <row r="9" spans="1:6">
      <c r="A9" s="6" t="s">
        <v>26</v>
      </c>
      <c r="B9" s="6" t="s">
        <v>27</v>
      </c>
      <c r="C9" s="6">
        <v>45</v>
      </c>
      <c r="D9" s="6">
        <v>45</v>
      </c>
      <c r="E9" s="7" t="s"/>
      <c r="F9" s="7" t="s"/>
    </row>
    <row r="10" spans="1:6">
      <c r="A10" s="6" t="s">
        <v>28</v>
      </c>
      <c r="B10" s="6" t="s">
        <v>29</v>
      </c>
      <c r="C10" s="6">
        <v>45</v>
      </c>
      <c r="D10" s="6">
        <v>45</v>
      </c>
      <c r="E10" s="7" t="s"/>
      <c r="F10" s="7" t="s"/>
    </row>
    <row r="11" spans="1:6">
      <c r="A11" s="6" t="s">
        <v>30</v>
      </c>
      <c r="B11" s="6" t="s">
        <v>31</v>
      </c>
      <c r="C11" s="6">
        <v>45</v>
      </c>
      <c r="D11" s="6">
        <v>44</v>
      </c>
      <c r="E11" s="7" t="s">
        <v>114</v>
      </c>
      <c r="F11" s="7" t="s">
        <v>93</v>
      </c>
    </row>
    <row r="12" spans="1:6">
      <c r="A12" s="6" t="s">
        <v>32</v>
      </c>
      <c r="B12" s="6" t="s">
        <v>33</v>
      </c>
      <c r="C12" s="6">
        <v>45</v>
      </c>
      <c r="D12" s="6">
        <v>44</v>
      </c>
      <c r="E12" s="7" t="s">
        <v>64</v>
      </c>
      <c r="F12" s="7" t="s">
        <v>115</v>
      </c>
    </row>
    <row r="13" spans="1:6">
      <c r="A13" s="6" t="s">
        <v>36</v>
      </c>
      <c r="B13" s="6" t="s">
        <v>37</v>
      </c>
      <c r="C13" s="6">
        <v>45</v>
      </c>
      <c r="D13" s="6">
        <v>45</v>
      </c>
      <c r="E13" s="7" t="s"/>
      <c r="F13" s="7" t="s"/>
    </row>
    <row r="14" spans="1:6">
      <c r="A14" s="6" t="s">
        <v>38</v>
      </c>
      <c r="B14" s="6" t="s">
        <v>39</v>
      </c>
      <c r="C14" s="6">
        <v>44</v>
      </c>
      <c r="D14" s="6">
        <v>44</v>
      </c>
      <c r="E14" s="7" t="s"/>
      <c r="F14" s="7" t="s"/>
    </row>
    <row r="15" spans="1:6">
      <c r="A15" s="6" t="s">
        <v>40</v>
      </c>
      <c r="B15" s="6" t="s">
        <v>41</v>
      </c>
      <c r="C15" s="6">
        <v>44</v>
      </c>
      <c r="D15" s="6">
        <v>44</v>
      </c>
      <c r="E15" s="7" t="s"/>
      <c r="F15" s="7" t="s"/>
    </row>
    <row r="16" spans="1:6">
      <c r="A16" s="6" t="s">
        <v>42</v>
      </c>
      <c r="B16" s="6" t="s">
        <v>43</v>
      </c>
      <c r="C16" s="6">
        <v>45</v>
      </c>
      <c r="D16" s="6">
        <v>45</v>
      </c>
      <c r="E16" s="7" t="s"/>
      <c r="F16" s="7" t="s"/>
    </row>
    <row r="17" spans="1:6">
      <c r="A17" s="6" t="s">
        <v>44</v>
      </c>
      <c r="B17" s="6" t="s">
        <v>45</v>
      </c>
      <c r="C17" s="6">
        <v>46</v>
      </c>
      <c r="D17" s="6">
        <v>45</v>
      </c>
      <c r="E17" s="7" t="s">
        <v>116</v>
      </c>
      <c r="F17" s="7" t="s">
        <v>93</v>
      </c>
    </row>
    <row r="18" spans="1:6">
      <c r="A18" s="6" t="s">
        <v>46</v>
      </c>
      <c r="B18" s="6" t="s">
        <v>47</v>
      </c>
      <c r="C18" s="6">
        <v>45</v>
      </c>
      <c r="D18" s="6">
        <v>44</v>
      </c>
      <c r="E18" s="7" t="s">
        <v>117</v>
      </c>
      <c r="F18" s="7" t="s">
        <v>17</v>
      </c>
    </row>
    <row r="19" spans="1:6">
      <c r="A19" s="6" t="s">
        <v>48</v>
      </c>
      <c r="B19" s="6" t="s">
        <v>49</v>
      </c>
      <c r="C19" s="6">
        <v>45</v>
      </c>
      <c r="D19" s="6">
        <v>45</v>
      </c>
      <c r="E19" s="7" t="s"/>
      <c r="F19" s="7" t="s"/>
    </row>
    <row r="20" spans="1:6">
      <c r="A20" s="6" t="s">
        <v>50</v>
      </c>
      <c r="B20" s="6" t="s">
        <v>51</v>
      </c>
      <c r="C20" s="6">
        <v>45</v>
      </c>
      <c r="D20" s="6">
        <v>43</v>
      </c>
      <c r="E20" s="7" t="s">
        <v>118</v>
      </c>
      <c r="F20" s="7" t="s">
        <v>119</v>
      </c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1:6">
      <c r="A22" s="8" t="s"/>
      <c r="B22" s="6" t="s">
        <v>55</v>
      </c>
      <c r="C22" s="6">
        <f>=SUM(C3:C21)</f>
        <v>851</v>
      </c>
      <c r="D22" s="6">
        <f>=D3+D4+D5+D6+D7+D8+D9+D10+D11+D12+D13+D14+D15+D16+D17+D18+D19+D20+D21</f>
        <v>839</v>
      </c>
      <c r="E22" s="7" t="s"/>
      <c r="F22" s="7" t="s"/>
    </row>
    <row r="23" spans="1:6">
      <c r="A23" s="9" t="s"/>
      <c r="B23" s="9" t="s"/>
      <c r="C23" s="6" t="s"/>
      <c r="D23" s="6" t="s"/>
      <c r="E23" s="9" t="s"/>
      <c r="F23" s="9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2024-12-16T09:18:29Z</dcterms:created>
  <dcterms:modified xsi:type="dcterms:W3CDTF">2024-12-16T09:18:29Z</dcterms:modified>
</cp:coreProperties>
</file>