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五年级" sheetId="1" r:id="rId1"/>
    <sheet name="六年级" sheetId="2" r:id="rId2"/>
    <sheet name="三年级" sheetId="3" r:id="rId3"/>
    <sheet name="四年级" sheetId="4" r:id="rId4"/>
  </sheets>
  <definedNames>
    <definedName name="_xlnm._FilterDatabase" localSheetId="0" hidden="1">五年级!$A$4:$K$24</definedName>
    <definedName name="_xlnm._FilterDatabase" localSheetId="1" hidden="1">六年级!$A$4:$P$22</definedName>
    <definedName name="_xlnm._FilterDatabase" localSheetId="2" hidden="1">三年级!$A$4:$O$25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<sst xmlns="http://schemas.openxmlformats.org/spreadsheetml/2006/main" count="367" uniqueCount="177">
  <si>
    <t>2024年薛家实验小学冬季运动会五年级成绩记载表</t>
  </si>
  <si>
    <t>长绳</t>
  </si>
  <si>
    <t>整班接力</t>
  </si>
  <si>
    <t>团体成绩</t>
  </si>
  <si>
    <t>班级</t>
  </si>
  <si>
    <t>总数</t>
  </si>
  <si>
    <t>失误次数</t>
  </si>
  <si>
    <t>名次</t>
  </si>
  <si>
    <t>积分</t>
  </si>
  <si>
    <t>时间</t>
  </si>
  <si>
    <t>总积分</t>
  </si>
  <si>
    <t>拔河成绩</t>
  </si>
  <si>
    <t>五15班</t>
  </si>
  <si>
    <t>7，15；73</t>
  </si>
  <si>
    <t>五5班</t>
  </si>
  <si>
    <t>7，05；93</t>
  </si>
  <si>
    <t>三等奖</t>
  </si>
  <si>
    <t>五18班</t>
  </si>
  <si>
    <t>7，07；01</t>
  </si>
  <si>
    <t>五13班</t>
  </si>
  <si>
    <t>7，09；70</t>
  </si>
  <si>
    <t>五4班</t>
  </si>
  <si>
    <t>7,17;944</t>
  </si>
  <si>
    <t>五16班</t>
  </si>
  <si>
    <t>7，13；10</t>
  </si>
  <si>
    <t>五1班</t>
  </si>
  <si>
    <t>7，16；49</t>
  </si>
  <si>
    <t>二等奖</t>
  </si>
  <si>
    <t>五14班</t>
  </si>
  <si>
    <t>7,09;35</t>
  </si>
  <si>
    <t>一等奖</t>
  </si>
  <si>
    <t>五10班</t>
  </si>
  <si>
    <t>7，11；86</t>
  </si>
  <si>
    <t>五11班</t>
  </si>
  <si>
    <t>7，24；92</t>
  </si>
  <si>
    <t>五12班</t>
  </si>
  <si>
    <t>7，23；63</t>
  </si>
  <si>
    <t>五17班</t>
  </si>
  <si>
    <t>7，21；23</t>
  </si>
  <si>
    <t>五19班</t>
  </si>
  <si>
    <t>7，28；47</t>
  </si>
  <si>
    <t>五20班</t>
  </si>
  <si>
    <t>7，19；70</t>
  </si>
  <si>
    <t>五2班</t>
  </si>
  <si>
    <t>7，23；92</t>
  </si>
  <si>
    <t>五3班</t>
  </si>
  <si>
    <t>7，29；54</t>
  </si>
  <si>
    <t>五6班</t>
  </si>
  <si>
    <t>7，20；774</t>
  </si>
  <si>
    <t>五7班</t>
  </si>
  <si>
    <t>7，16；55</t>
  </si>
  <si>
    <t>五8班</t>
  </si>
  <si>
    <t>7，42；02</t>
  </si>
  <si>
    <t>五9班</t>
  </si>
  <si>
    <t>7，11；46</t>
  </si>
  <si>
    <t>2024年薛家实验小学冬季运动会六年级成绩记载表</t>
  </si>
  <si>
    <t>六3班</t>
  </si>
  <si>
    <t>6，56；22</t>
  </si>
  <si>
    <t>六9班</t>
  </si>
  <si>
    <t>6，55；43</t>
  </si>
  <si>
    <t>六16班</t>
  </si>
  <si>
    <t>7，05；864</t>
  </si>
  <si>
    <t>六18班</t>
  </si>
  <si>
    <t>7，04；62</t>
  </si>
  <si>
    <t>六13班</t>
  </si>
  <si>
    <t>7，06；12</t>
  </si>
  <si>
    <t>六5班</t>
  </si>
  <si>
    <t>7，03；36</t>
  </si>
  <si>
    <t>六2班</t>
  </si>
  <si>
    <t>7，02；49</t>
  </si>
  <si>
    <t>六17班</t>
  </si>
  <si>
    <t>7，06；08</t>
  </si>
  <si>
    <t>六1班</t>
  </si>
  <si>
    <t>7，09；61</t>
  </si>
  <si>
    <t>六10班</t>
  </si>
  <si>
    <t>7，13；82</t>
  </si>
  <si>
    <t>六14班</t>
  </si>
  <si>
    <t>7,22;977</t>
  </si>
  <si>
    <t>六7班</t>
  </si>
  <si>
    <t>7，18；75</t>
  </si>
  <si>
    <t>六4班</t>
  </si>
  <si>
    <t>7,14;601</t>
  </si>
  <si>
    <t>六15班</t>
  </si>
  <si>
    <t>7，14，46</t>
  </si>
  <si>
    <t>六8班</t>
  </si>
  <si>
    <t>7，31；68</t>
  </si>
  <si>
    <t>六11班</t>
  </si>
  <si>
    <t>7，07；22</t>
  </si>
  <si>
    <t>六12班</t>
  </si>
  <si>
    <t>7，09；14</t>
  </si>
  <si>
    <t>六6班</t>
  </si>
  <si>
    <t>7，24；547</t>
  </si>
  <si>
    <t>2024年薛家实验小学冬季运动会三年级成绩记载表</t>
  </si>
  <si>
    <t>螃蟹赛跑</t>
  </si>
  <si>
    <t>三15班</t>
  </si>
  <si>
    <t>7，17，37</t>
  </si>
  <si>
    <t>4，33；21</t>
  </si>
  <si>
    <t>三9班</t>
  </si>
  <si>
    <t>7，34，05</t>
  </si>
  <si>
    <t>4，19；42</t>
  </si>
  <si>
    <t>三21班</t>
  </si>
  <si>
    <t>7，35；13</t>
  </si>
  <si>
    <t>3，35；72</t>
  </si>
  <si>
    <t>三1班</t>
  </si>
  <si>
    <t>7，34；25</t>
  </si>
  <si>
    <t>4，41；84</t>
  </si>
  <si>
    <t>三7班</t>
  </si>
  <si>
    <t>7，35；98</t>
  </si>
  <si>
    <t>4，42；668</t>
  </si>
  <si>
    <t>三6班</t>
  </si>
  <si>
    <t>7，41；70</t>
  </si>
  <si>
    <t>4，40；821</t>
  </si>
  <si>
    <t>三17班</t>
  </si>
  <si>
    <t>7，38；69</t>
  </si>
  <si>
    <t>4，51；115</t>
  </si>
  <si>
    <t>三5班</t>
  </si>
  <si>
    <t>7，29；19</t>
  </si>
  <si>
    <t>5，15，52</t>
  </si>
  <si>
    <t>三12班</t>
  </si>
  <si>
    <t>7，44；68</t>
  </si>
  <si>
    <t>4，49；35</t>
  </si>
  <si>
    <t>三3班</t>
  </si>
  <si>
    <t>7，50；86</t>
  </si>
  <si>
    <t>5，10；23</t>
  </si>
  <si>
    <t>三18班</t>
  </si>
  <si>
    <t>7，44；88</t>
  </si>
  <si>
    <t>5，16；46</t>
  </si>
  <si>
    <t>三8班</t>
  </si>
  <si>
    <t>7，48；75</t>
  </si>
  <si>
    <t>5，26；10</t>
  </si>
  <si>
    <t>三10班</t>
  </si>
  <si>
    <t>7，50；37</t>
  </si>
  <si>
    <t>5，36；32</t>
  </si>
  <si>
    <t>三16班</t>
  </si>
  <si>
    <t>8，00；09</t>
  </si>
  <si>
    <t>4,28；515</t>
  </si>
  <si>
    <t>三4班</t>
  </si>
  <si>
    <t>7,49;66</t>
  </si>
  <si>
    <t>5,02;169</t>
  </si>
  <si>
    <t>三11班</t>
  </si>
  <si>
    <t>8，01；97</t>
  </si>
  <si>
    <t>5，05；32</t>
  </si>
  <si>
    <t>三19班</t>
  </si>
  <si>
    <t>7，46；68</t>
  </si>
  <si>
    <t>5，18；89</t>
  </si>
  <si>
    <t>三13班</t>
  </si>
  <si>
    <t>7，45；19</t>
  </si>
  <si>
    <t>5，04；38</t>
  </si>
  <si>
    <t>三2班</t>
  </si>
  <si>
    <t>7，53；97</t>
  </si>
  <si>
    <t>5，27；83</t>
  </si>
  <si>
    <t>三14班</t>
  </si>
  <si>
    <t>7,53;37</t>
  </si>
  <si>
    <t>5,44;776</t>
  </si>
  <si>
    <t>三20班</t>
  </si>
  <si>
    <t>8，02；72</t>
  </si>
  <si>
    <t>5，27；60</t>
  </si>
  <si>
    <t>2024年薛家实验小学冬季运动会四年级成绩记载表</t>
  </si>
  <si>
    <t>四1班</t>
  </si>
  <si>
    <t>四2班</t>
  </si>
  <si>
    <t>四3班</t>
  </si>
  <si>
    <t>四4班</t>
  </si>
  <si>
    <t>四5班</t>
  </si>
  <si>
    <t>四6班</t>
  </si>
  <si>
    <t>四7班</t>
  </si>
  <si>
    <t>四8班</t>
  </si>
  <si>
    <t>四9班</t>
  </si>
  <si>
    <t>四10班</t>
  </si>
  <si>
    <t>四11班</t>
  </si>
  <si>
    <t>四12班</t>
  </si>
  <si>
    <t>四13班</t>
  </si>
  <si>
    <t>四14班</t>
  </si>
  <si>
    <t>四15班</t>
  </si>
  <si>
    <t>四16班</t>
  </si>
  <si>
    <t>四17班</t>
  </si>
  <si>
    <t>四18班</t>
  </si>
  <si>
    <t>四19班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</si>
</sst>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zoomScale="75" zoomScaleNormal="75" workbookViewId="0">
      <selection activeCell="N8" sqref="N8"/>
    </sheetView>
  </sheetViews>
  <sheetFormatPr defaultColWidth="9" defaultRowHeight="13.5"/>
  <cols>
    <col min="1" max="1" width="8.875" style="37" customWidth="1"/>
    <col min="2" max="2" width="6.375" style="37" customWidth="1"/>
    <col min="3" max="3" width="11.25" style="37" customWidth="1"/>
    <col min="4" max="5" width="6.375" style="37" customWidth="1"/>
    <col min="6" max="6" width="8.875" style="37" customWidth="1"/>
    <col min="7" max="7" width="14.375" style="37" customWidth="1"/>
    <col min="8" max="8" width="10" style="37" customWidth="1"/>
    <col min="9" max="10" width="9.75" style="37" customWidth="1"/>
    <col min="11" max="11" width="11.25" style="37" customWidth="1"/>
    <col min="12" max="12" width="11.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8.75" spans="1:12">
      <c r="A3" s="2" t="s">
        <v>1</v>
      </c>
      <c r="B3" s="2"/>
      <c r="C3" s="2"/>
      <c r="D3" s="2"/>
      <c r="E3" s="2"/>
      <c r="F3" s="2" t="s">
        <v>2</v>
      </c>
      <c r="G3" s="2"/>
      <c r="H3" s="2"/>
      <c r="I3" s="4"/>
      <c r="J3" s="39" t="s">
        <v>3</v>
      </c>
      <c r="K3" s="40"/>
      <c r="L3" s="41"/>
    </row>
    <row r="4" ht="18.75" spans="1:12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4</v>
      </c>
      <c r="G4" s="2" t="s">
        <v>9</v>
      </c>
      <c r="H4" s="2" t="s">
        <v>7</v>
      </c>
      <c r="I4" s="4" t="s">
        <v>8</v>
      </c>
      <c r="J4" s="4" t="s">
        <v>10</v>
      </c>
      <c r="K4" s="8" t="s">
        <v>7</v>
      </c>
      <c r="L4" s="36" t="s">
        <v>11</v>
      </c>
    </row>
    <row r="5" ht="18.75" spans="1:12">
      <c r="A5" s="2" t="s">
        <v>12</v>
      </c>
      <c r="B5" s="32">
        <v>183</v>
      </c>
      <c r="C5" s="32">
        <v>0</v>
      </c>
      <c r="D5" s="2">
        <v>1</v>
      </c>
      <c r="E5" s="2">
        <v>21</v>
      </c>
      <c r="F5" s="2" t="s">
        <v>12</v>
      </c>
      <c r="G5" s="32" t="s">
        <v>13</v>
      </c>
      <c r="H5" s="2">
        <v>8</v>
      </c>
      <c r="I5" s="2">
        <v>13</v>
      </c>
      <c r="J5" s="2">
        <f>E5+I5</f>
        <v>34</v>
      </c>
      <c r="K5" s="9">
        <v>1</v>
      </c>
      <c r="L5" s="42"/>
    </row>
    <row r="6" ht="18.75" spans="1:12">
      <c r="A6" s="2" t="s">
        <v>14</v>
      </c>
      <c r="B6" s="32">
        <v>126</v>
      </c>
      <c r="C6" s="32">
        <v>7</v>
      </c>
      <c r="D6" s="2">
        <v>10</v>
      </c>
      <c r="E6" s="2">
        <v>11</v>
      </c>
      <c r="F6" s="2" t="s">
        <v>14</v>
      </c>
      <c r="G6" s="32" t="s">
        <v>15</v>
      </c>
      <c r="H6" s="2">
        <v>1</v>
      </c>
      <c r="I6" s="2">
        <v>21</v>
      </c>
      <c r="J6" s="2">
        <f>E6+I6</f>
        <v>32</v>
      </c>
      <c r="K6" s="9">
        <v>2</v>
      </c>
      <c r="L6" s="43" t="s">
        <v>16</v>
      </c>
    </row>
    <row r="7" ht="18.75" spans="1:12">
      <c r="A7" s="2" t="s">
        <v>17</v>
      </c>
      <c r="B7" s="32">
        <v>136</v>
      </c>
      <c r="C7" s="32">
        <v>3</v>
      </c>
      <c r="D7" s="2">
        <v>7</v>
      </c>
      <c r="E7" s="2">
        <v>13</v>
      </c>
      <c r="F7" s="2" t="s">
        <v>17</v>
      </c>
      <c r="G7" s="38" t="s">
        <v>18</v>
      </c>
      <c r="H7" s="2">
        <v>2</v>
      </c>
      <c r="I7" s="2">
        <v>19</v>
      </c>
      <c r="J7" s="2">
        <f>E7+I7</f>
        <v>32</v>
      </c>
      <c r="K7" s="9">
        <v>3</v>
      </c>
      <c r="L7" s="44"/>
    </row>
    <row r="8" ht="18.75" spans="1:12">
      <c r="A8" s="2" t="s">
        <v>19</v>
      </c>
      <c r="B8" s="32">
        <v>139</v>
      </c>
      <c r="C8" s="32">
        <v>7</v>
      </c>
      <c r="D8" s="2">
        <v>6</v>
      </c>
      <c r="E8" s="2">
        <v>15</v>
      </c>
      <c r="F8" s="2" t="s">
        <v>19</v>
      </c>
      <c r="G8" s="32" t="s">
        <v>20</v>
      </c>
      <c r="H8" s="2">
        <v>4</v>
      </c>
      <c r="I8" s="2">
        <v>17</v>
      </c>
      <c r="J8" s="2">
        <f>E8+I8</f>
        <v>32</v>
      </c>
      <c r="K8" s="9">
        <v>4</v>
      </c>
      <c r="L8" s="44"/>
    </row>
    <row r="9" ht="18.75" spans="1:12">
      <c r="A9" s="2" t="s">
        <v>21</v>
      </c>
      <c r="B9" s="32">
        <v>156</v>
      </c>
      <c r="C9" s="32">
        <v>4</v>
      </c>
      <c r="D9" s="2">
        <v>3</v>
      </c>
      <c r="E9" s="2">
        <v>18</v>
      </c>
      <c r="F9" s="2" t="s">
        <v>21</v>
      </c>
      <c r="G9" s="32" t="s">
        <v>22</v>
      </c>
      <c r="H9" s="2">
        <v>11</v>
      </c>
      <c r="I9" s="2">
        <v>10</v>
      </c>
      <c r="J9" s="2">
        <f>E9+I9</f>
        <v>28</v>
      </c>
      <c r="K9" s="9">
        <v>5</v>
      </c>
      <c r="L9" s="44"/>
    </row>
    <row r="10" ht="18.75" spans="1:12">
      <c r="A10" s="2" t="s">
        <v>23</v>
      </c>
      <c r="B10" s="32">
        <v>135</v>
      </c>
      <c r="C10" s="32">
        <v>8</v>
      </c>
      <c r="D10" s="2">
        <v>9</v>
      </c>
      <c r="E10" s="2">
        <v>12</v>
      </c>
      <c r="F10" s="2" t="s">
        <v>23</v>
      </c>
      <c r="G10" s="32" t="s">
        <v>24</v>
      </c>
      <c r="H10" s="2">
        <v>7</v>
      </c>
      <c r="I10" s="2">
        <v>14</v>
      </c>
      <c r="J10" s="2">
        <f>E10+I10</f>
        <v>26</v>
      </c>
      <c r="K10" s="9">
        <v>6</v>
      </c>
      <c r="L10" s="44"/>
    </row>
    <row r="11" ht="18.75" spans="1:12">
      <c r="A11" s="2" t="s">
        <v>25</v>
      </c>
      <c r="B11" s="32">
        <v>136</v>
      </c>
      <c r="C11" s="32">
        <v>3</v>
      </c>
      <c r="D11" s="2">
        <v>7</v>
      </c>
      <c r="E11" s="2">
        <v>14</v>
      </c>
      <c r="F11" s="2" t="s">
        <v>25</v>
      </c>
      <c r="G11" s="32" t="s">
        <v>26</v>
      </c>
      <c r="H11" s="2">
        <v>9</v>
      </c>
      <c r="I11" s="2">
        <v>12</v>
      </c>
      <c r="J11" s="2">
        <f>E11+I11</f>
        <v>26</v>
      </c>
      <c r="K11" s="9">
        <v>6</v>
      </c>
      <c r="L11" s="43" t="s">
        <v>27</v>
      </c>
    </row>
    <row r="12" ht="18.75" spans="1:12">
      <c r="A12" s="2" t="s">
        <v>28</v>
      </c>
      <c r="B12" s="32">
        <v>93</v>
      </c>
      <c r="C12" s="32">
        <v>10</v>
      </c>
      <c r="D12" s="2">
        <v>15</v>
      </c>
      <c r="E12" s="2">
        <v>6</v>
      </c>
      <c r="F12" s="2" t="s">
        <v>28</v>
      </c>
      <c r="G12" s="32" t="s">
        <v>29</v>
      </c>
      <c r="H12" s="2">
        <v>3</v>
      </c>
      <c r="I12" s="2">
        <v>18</v>
      </c>
      <c r="J12" s="2">
        <f>E12+I12</f>
        <v>24</v>
      </c>
      <c r="K12" s="9">
        <v>8</v>
      </c>
      <c r="L12" s="43" t="s">
        <v>30</v>
      </c>
    </row>
    <row r="13" ht="18.75" spans="1:12">
      <c r="A13" s="2" t="s">
        <v>31</v>
      </c>
      <c r="B13" s="32">
        <v>75</v>
      </c>
      <c r="C13" s="32">
        <v>12</v>
      </c>
      <c r="D13" s="2">
        <v>19</v>
      </c>
      <c r="E13" s="2">
        <v>2</v>
      </c>
      <c r="F13" s="2" t="s">
        <v>31</v>
      </c>
      <c r="G13" s="32" t="s">
        <v>32</v>
      </c>
      <c r="H13" s="2">
        <v>6</v>
      </c>
      <c r="I13" s="2">
        <v>15</v>
      </c>
      <c r="J13" s="2">
        <f>E13+I13</f>
        <v>17</v>
      </c>
      <c r="K13" s="9"/>
      <c r="L13" s="43" t="s">
        <v>30</v>
      </c>
    </row>
    <row r="14" ht="18.75" spans="1:12">
      <c r="A14" s="2" t="s">
        <v>33</v>
      </c>
      <c r="B14" s="32">
        <v>170</v>
      </c>
      <c r="C14" s="32">
        <v>3</v>
      </c>
      <c r="D14" s="2">
        <v>2</v>
      </c>
      <c r="E14" s="2">
        <v>19</v>
      </c>
      <c r="F14" s="2" t="s">
        <v>33</v>
      </c>
      <c r="G14" s="32" t="s">
        <v>34</v>
      </c>
      <c r="H14" s="2">
        <v>17</v>
      </c>
      <c r="I14" s="2">
        <v>4</v>
      </c>
      <c r="J14" s="2">
        <f>E14+I14</f>
        <v>23</v>
      </c>
      <c r="K14" s="9"/>
      <c r="L14" s="43" t="s">
        <v>16</v>
      </c>
    </row>
    <row r="15" ht="18.75" spans="1:12">
      <c r="A15" s="2" t="s">
        <v>35</v>
      </c>
      <c r="B15" s="32">
        <v>142</v>
      </c>
      <c r="C15" s="32">
        <v>1</v>
      </c>
      <c r="D15" s="2">
        <v>5</v>
      </c>
      <c r="E15" s="2">
        <v>16</v>
      </c>
      <c r="F15" s="2" t="s">
        <v>35</v>
      </c>
      <c r="G15" s="32" t="s">
        <v>36</v>
      </c>
      <c r="H15" s="2">
        <v>15</v>
      </c>
      <c r="I15" s="2">
        <v>6</v>
      </c>
      <c r="J15" s="2">
        <f>E15+I15</f>
        <v>22</v>
      </c>
      <c r="K15" s="9"/>
      <c r="L15" s="43" t="s">
        <v>27</v>
      </c>
    </row>
    <row r="16" ht="18.75" spans="1:12">
      <c r="A16" s="2" t="s">
        <v>37</v>
      </c>
      <c r="B16" s="32">
        <v>65</v>
      </c>
      <c r="C16" s="32">
        <v>12</v>
      </c>
      <c r="D16" s="2">
        <v>20</v>
      </c>
      <c r="E16" s="2">
        <v>1</v>
      </c>
      <c r="F16" s="2" t="s">
        <v>37</v>
      </c>
      <c r="G16" s="32" t="s">
        <v>38</v>
      </c>
      <c r="H16" s="2">
        <v>14</v>
      </c>
      <c r="I16" s="2">
        <v>7</v>
      </c>
      <c r="J16" s="2">
        <f>E16+I16</f>
        <v>8</v>
      </c>
      <c r="K16" s="9"/>
      <c r="L16" s="44"/>
    </row>
    <row r="17" ht="18.75" spans="1:12">
      <c r="A17" s="2" t="s">
        <v>39</v>
      </c>
      <c r="B17" s="32">
        <v>95</v>
      </c>
      <c r="C17" s="32">
        <v>4</v>
      </c>
      <c r="D17" s="2">
        <v>14</v>
      </c>
      <c r="E17" s="2">
        <v>7</v>
      </c>
      <c r="F17" s="2" t="s">
        <v>39</v>
      </c>
      <c r="G17" s="32" t="s">
        <v>40</v>
      </c>
      <c r="H17" s="2">
        <v>18</v>
      </c>
      <c r="I17" s="2">
        <v>3</v>
      </c>
      <c r="J17" s="2">
        <f>E17+I17</f>
        <v>10</v>
      </c>
      <c r="K17" s="9"/>
      <c r="L17" s="44"/>
    </row>
    <row r="18" ht="18.75" spans="1:12">
      <c r="A18" s="2" t="s">
        <v>41</v>
      </c>
      <c r="B18" s="32">
        <v>100</v>
      </c>
      <c r="C18" s="32">
        <v>7</v>
      </c>
      <c r="D18" s="2">
        <v>11</v>
      </c>
      <c r="E18" s="2">
        <v>10</v>
      </c>
      <c r="F18" s="2" t="s">
        <v>41</v>
      </c>
      <c r="G18" s="32" t="s">
        <v>42</v>
      </c>
      <c r="H18" s="2">
        <v>12</v>
      </c>
      <c r="I18" s="2">
        <v>9</v>
      </c>
      <c r="J18" s="2">
        <f>E18+I18</f>
        <v>19</v>
      </c>
      <c r="K18" s="9"/>
      <c r="L18" s="43" t="s">
        <v>16</v>
      </c>
    </row>
    <row r="19" ht="18.75" spans="1:12">
      <c r="A19" s="2" t="s">
        <v>43</v>
      </c>
      <c r="B19" s="32">
        <v>151</v>
      </c>
      <c r="C19" s="32">
        <v>1</v>
      </c>
      <c r="D19" s="2">
        <v>4</v>
      </c>
      <c r="E19" s="2">
        <v>17</v>
      </c>
      <c r="F19" s="2" t="s">
        <v>43</v>
      </c>
      <c r="G19" s="32" t="s">
        <v>44</v>
      </c>
      <c r="H19" s="2">
        <v>16</v>
      </c>
      <c r="I19" s="2">
        <v>5</v>
      </c>
      <c r="J19" s="2">
        <f>E19+I19</f>
        <v>22</v>
      </c>
      <c r="K19" s="9"/>
      <c r="L19" s="43" t="s">
        <v>16</v>
      </c>
    </row>
    <row r="20" ht="18.75" spans="1:12">
      <c r="A20" s="2" t="s">
        <v>45</v>
      </c>
      <c r="B20" s="32">
        <v>100</v>
      </c>
      <c r="C20" s="32">
        <v>8</v>
      </c>
      <c r="D20" s="2">
        <v>12</v>
      </c>
      <c r="E20" s="2">
        <v>9</v>
      </c>
      <c r="F20" s="2" t="s">
        <v>45</v>
      </c>
      <c r="G20" s="32" t="s">
        <v>46</v>
      </c>
      <c r="H20" s="2">
        <v>19</v>
      </c>
      <c r="I20" s="2">
        <v>2</v>
      </c>
      <c r="J20" s="2">
        <f>E20+I20</f>
        <v>11</v>
      </c>
      <c r="K20" s="9"/>
      <c r="L20" s="43" t="s">
        <v>16</v>
      </c>
    </row>
    <row r="21" ht="18.75" spans="1:12">
      <c r="A21" s="2" t="s">
        <v>47</v>
      </c>
      <c r="B21" s="32">
        <v>90</v>
      </c>
      <c r="C21" s="32">
        <v>8</v>
      </c>
      <c r="D21" s="2">
        <v>17</v>
      </c>
      <c r="E21" s="2">
        <v>4</v>
      </c>
      <c r="F21" s="2" t="s">
        <v>47</v>
      </c>
      <c r="G21" s="32" t="s">
        <v>48</v>
      </c>
      <c r="H21" s="2">
        <v>13</v>
      </c>
      <c r="I21" s="2">
        <v>8</v>
      </c>
      <c r="J21" s="2">
        <f>E21+I21</f>
        <v>12</v>
      </c>
      <c r="K21" s="9"/>
      <c r="L21" s="44"/>
    </row>
    <row r="22" ht="24" customHeight="1" spans="1:12">
      <c r="A22" s="2" t="s">
        <v>49</v>
      </c>
      <c r="B22" s="32">
        <v>99</v>
      </c>
      <c r="C22" s="32">
        <v>8</v>
      </c>
      <c r="D22" s="2">
        <v>13</v>
      </c>
      <c r="E22" s="2">
        <v>8</v>
      </c>
      <c r="F22" s="2" t="s">
        <v>49</v>
      </c>
      <c r="G22" s="32" t="s">
        <v>50</v>
      </c>
      <c r="H22" s="2">
        <v>10</v>
      </c>
      <c r="I22" s="2">
        <v>11</v>
      </c>
      <c r="J22" s="2">
        <f>E22+I22</f>
        <v>19</v>
      </c>
      <c r="K22" s="9"/>
      <c r="L22" s="44"/>
    </row>
    <row r="23" ht="18.75" spans="1:12">
      <c r="A23" s="2" t="s">
        <v>51</v>
      </c>
      <c r="B23" s="32">
        <v>87</v>
      </c>
      <c r="C23" s="32">
        <v>8</v>
      </c>
      <c r="D23" s="2">
        <v>18</v>
      </c>
      <c r="E23" s="2">
        <v>3</v>
      </c>
      <c r="F23" s="2" t="s">
        <v>51</v>
      </c>
      <c r="G23" s="32" t="s">
        <v>52</v>
      </c>
      <c r="H23" s="2">
        <v>20</v>
      </c>
      <c r="I23" s="2">
        <v>1</v>
      </c>
      <c r="J23" s="2">
        <f>E23+I23</f>
        <v>4</v>
      </c>
      <c r="K23" s="9"/>
      <c r="L23" s="44"/>
    </row>
    <row r="24" ht="18.75" spans="1:12">
      <c r="A24" s="2" t="s">
        <v>53</v>
      </c>
      <c r="B24" s="32">
        <v>90</v>
      </c>
      <c r="C24" s="32">
        <v>2</v>
      </c>
      <c r="D24" s="2">
        <v>16</v>
      </c>
      <c r="E24" s="2">
        <v>5</v>
      </c>
      <c r="F24" s="2" t="s">
        <v>53</v>
      </c>
      <c r="G24" s="32" t="s">
        <v>54</v>
      </c>
      <c r="H24" s="2">
        <v>5</v>
      </c>
      <c r="I24" s="2">
        <v>16</v>
      </c>
      <c r="J24" s="2">
        <f>E24+I24</f>
        <v>21</v>
      </c>
      <c r="K24" s="9"/>
      <c r="L24" s="43" t="s">
        <v>27</v>
      </c>
    </row>
  </sheetData>
  <autoFilter xmlns:etc="http://www.wps.cn/officeDocument/2017/etCustomData" ref="A4:K24" etc:filterBottomFollowUsedRange="0">
    <sortState ref="A5:K24">
      <sortCondition ref="K4"/>
    </sortState>
    <extLst/>
  </autoFilter>
  <mergeCells count="4">
    <mergeCell ref="A3:E3"/>
    <mergeCell ref="F3:I3"/>
    <mergeCell ref="J3:L3"/>
    <mergeCell ref="A1:K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zoomScale="75" zoomScaleNormal="75" workbookViewId="0">
      <selection activeCell="U15" sqref="U15"/>
    </sheetView>
  </sheetViews>
  <sheetFormatPr defaultColWidth="9" defaultRowHeight="18.75"/>
  <cols>
    <col min="1" max="2" width="9" style="1"/>
    <col min="3" max="3" width="11.25" style="1" customWidth="1"/>
    <col min="4" max="6" width="9" style="1"/>
    <col min="7" max="7" width="14.375" style="31" customWidth="1"/>
    <col min="8" max="10" width="9" style="31"/>
    <col min="11" max="11" width="11.25" style="31" customWidth="1"/>
    <col min="12" max="16384" width="9" style="31"/>
  </cols>
  <sheetData>
    <row r="1" spans="1:12">
      <c r="A1" s="1" t="s">
        <v>55</v>
      </c>
      <c r="G1" s="1"/>
      <c r="H1" s="1"/>
      <c r="I1" s="1"/>
      <c r="J1" s="1"/>
      <c r="K1" s="1"/>
      <c r="L1" s="1"/>
    </row>
    <row r="2" spans="7:12">
      <c r="G2" s="1"/>
      <c r="H2" s="1"/>
      <c r="I2" s="1"/>
      <c r="J2" s="1"/>
      <c r="K2" s="1"/>
      <c r="L2" s="1"/>
    </row>
    <row r="3" spans="1:12">
      <c r="A3" s="2" t="s">
        <v>1</v>
      </c>
      <c r="B3" s="2"/>
      <c r="C3" s="2"/>
      <c r="D3" s="2"/>
      <c r="E3" s="2"/>
      <c r="F3" s="2" t="s">
        <v>2</v>
      </c>
      <c r="G3" s="2"/>
      <c r="H3" s="2"/>
      <c r="I3" s="2"/>
      <c r="J3" s="35" t="s">
        <v>3</v>
      </c>
      <c r="K3" s="35"/>
      <c r="L3" s="35"/>
    </row>
    <row r="4" spans="1:12">
      <c r="A4" s="2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4</v>
      </c>
      <c r="G4" s="2" t="s">
        <v>9</v>
      </c>
      <c r="H4" s="2" t="s">
        <v>7</v>
      </c>
      <c r="I4" s="2" t="s">
        <v>8</v>
      </c>
      <c r="J4" s="8" t="s">
        <v>10</v>
      </c>
      <c r="K4" s="8" t="s">
        <v>7</v>
      </c>
      <c r="L4" s="36" t="s">
        <v>11</v>
      </c>
    </row>
    <row r="5" spans="1:12">
      <c r="A5" s="2" t="s">
        <v>56</v>
      </c>
      <c r="B5" s="32">
        <v>175</v>
      </c>
      <c r="C5" s="32">
        <v>3</v>
      </c>
      <c r="D5" s="2">
        <v>2</v>
      </c>
      <c r="E5" s="2">
        <v>17</v>
      </c>
      <c r="F5" s="2" t="s">
        <v>56</v>
      </c>
      <c r="G5" s="33" t="s">
        <v>57</v>
      </c>
      <c r="H5" s="34">
        <v>2</v>
      </c>
      <c r="I5" s="3">
        <v>17</v>
      </c>
      <c r="J5" s="3">
        <f>E5+I5</f>
        <v>34</v>
      </c>
      <c r="K5" s="3">
        <v>1</v>
      </c>
      <c r="L5" s="36"/>
    </row>
    <row r="6" spans="1:12">
      <c r="A6" s="2" t="s">
        <v>58</v>
      </c>
      <c r="B6" s="32">
        <v>143</v>
      </c>
      <c r="C6" s="32">
        <v>7</v>
      </c>
      <c r="D6" s="2">
        <v>6</v>
      </c>
      <c r="E6" s="2">
        <v>13</v>
      </c>
      <c r="F6" s="2" t="s">
        <v>58</v>
      </c>
      <c r="G6" s="33" t="s">
        <v>59</v>
      </c>
      <c r="H6" s="34">
        <v>1</v>
      </c>
      <c r="I6" s="3">
        <v>19</v>
      </c>
      <c r="J6" s="3">
        <f>E6+I6</f>
        <v>32</v>
      </c>
      <c r="K6" s="3">
        <v>2</v>
      </c>
      <c r="L6" s="36"/>
    </row>
    <row r="7" spans="1:12">
      <c r="A7" s="2" t="s">
        <v>60</v>
      </c>
      <c r="B7" s="32">
        <v>185</v>
      </c>
      <c r="C7" s="32">
        <v>0</v>
      </c>
      <c r="D7" s="2">
        <v>1</v>
      </c>
      <c r="E7" s="2">
        <v>19</v>
      </c>
      <c r="F7" s="2" t="s">
        <v>60</v>
      </c>
      <c r="G7" s="33" t="s">
        <v>61</v>
      </c>
      <c r="H7" s="34">
        <v>6</v>
      </c>
      <c r="I7" s="3">
        <v>13</v>
      </c>
      <c r="J7" s="3">
        <f>E7+I7</f>
        <v>32</v>
      </c>
      <c r="K7" s="3">
        <v>2</v>
      </c>
      <c r="L7" s="36"/>
    </row>
    <row r="8" spans="1:12">
      <c r="A8" s="2" t="s">
        <v>62</v>
      </c>
      <c r="B8" s="32">
        <v>164</v>
      </c>
      <c r="C8" s="32">
        <v>1</v>
      </c>
      <c r="D8" s="2">
        <v>4</v>
      </c>
      <c r="E8" s="2">
        <v>15</v>
      </c>
      <c r="F8" s="2" t="s">
        <v>62</v>
      </c>
      <c r="G8" s="33" t="s">
        <v>63</v>
      </c>
      <c r="H8" s="34">
        <v>5</v>
      </c>
      <c r="I8" s="3">
        <v>14</v>
      </c>
      <c r="J8" s="3">
        <f>E8+I8</f>
        <v>29</v>
      </c>
      <c r="K8" s="3">
        <v>4</v>
      </c>
      <c r="L8" s="36"/>
    </row>
    <row r="9" spans="1:12">
      <c r="A9" s="2" t="s">
        <v>64</v>
      </c>
      <c r="B9" s="32">
        <v>172</v>
      </c>
      <c r="C9" s="32">
        <v>3</v>
      </c>
      <c r="D9" s="2">
        <v>3</v>
      </c>
      <c r="E9" s="2">
        <v>16</v>
      </c>
      <c r="F9" s="2" t="s">
        <v>64</v>
      </c>
      <c r="G9" s="33" t="s">
        <v>65</v>
      </c>
      <c r="H9" s="34">
        <v>8</v>
      </c>
      <c r="I9" s="3">
        <v>11</v>
      </c>
      <c r="J9" s="3">
        <f>E9+I9</f>
        <v>27</v>
      </c>
      <c r="K9" s="3">
        <v>5</v>
      </c>
      <c r="L9" s="36" t="s">
        <v>30</v>
      </c>
    </row>
    <row r="10" spans="1:12">
      <c r="A10" s="2" t="s">
        <v>66</v>
      </c>
      <c r="B10" s="32">
        <v>138</v>
      </c>
      <c r="C10" s="32">
        <v>3</v>
      </c>
      <c r="D10" s="2">
        <v>9</v>
      </c>
      <c r="E10" s="2">
        <v>11</v>
      </c>
      <c r="F10" s="2" t="s">
        <v>66</v>
      </c>
      <c r="G10" s="33" t="s">
        <v>67</v>
      </c>
      <c r="H10" s="34">
        <v>4</v>
      </c>
      <c r="I10" s="3">
        <v>15</v>
      </c>
      <c r="J10" s="3">
        <f>E10+I10</f>
        <v>26</v>
      </c>
      <c r="K10" s="3">
        <v>6</v>
      </c>
      <c r="L10" s="36"/>
    </row>
    <row r="11" spans="1:12">
      <c r="A11" s="2" t="s">
        <v>68</v>
      </c>
      <c r="B11" s="32">
        <v>134</v>
      </c>
      <c r="C11" s="32">
        <v>8</v>
      </c>
      <c r="D11" s="2">
        <v>11</v>
      </c>
      <c r="E11" s="2">
        <v>8</v>
      </c>
      <c r="F11" s="2" t="s">
        <v>68</v>
      </c>
      <c r="G11" s="33" t="s">
        <v>69</v>
      </c>
      <c r="H11" s="34">
        <v>3</v>
      </c>
      <c r="I11" s="3">
        <v>16</v>
      </c>
      <c r="J11" s="3">
        <f>E11+I11</f>
        <v>24</v>
      </c>
      <c r="K11" s="3">
        <v>7</v>
      </c>
      <c r="L11" s="36" t="s">
        <v>16</v>
      </c>
    </row>
    <row r="12" spans="1:12">
      <c r="A12" s="2" t="s">
        <v>70</v>
      </c>
      <c r="B12" s="32">
        <v>139</v>
      </c>
      <c r="C12" s="32">
        <v>5</v>
      </c>
      <c r="D12" s="2">
        <v>7</v>
      </c>
      <c r="E12" s="2">
        <v>12</v>
      </c>
      <c r="F12" s="2" t="s">
        <v>70</v>
      </c>
      <c r="G12" s="33" t="s">
        <v>71</v>
      </c>
      <c r="H12" s="34">
        <v>7</v>
      </c>
      <c r="I12" s="3">
        <v>12</v>
      </c>
      <c r="J12" s="3">
        <f>E12+I12</f>
        <v>24</v>
      </c>
      <c r="K12" s="3">
        <v>8</v>
      </c>
      <c r="L12" s="36"/>
    </row>
    <row r="13" spans="1:12">
      <c r="A13" s="2" t="s">
        <v>72</v>
      </c>
      <c r="B13" s="32">
        <v>134</v>
      </c>
      <c r="C13" s="32">
        <v>3</v>
      </c>
      <c r="D13" s="2">
        <v>10</v>
      </c>
      <c r="E13" s="2">
        <v>9</v>
      </c>
      <c r="F13" s="2" t="s">
        <v>72</v>
      </c>
      <c r="G13" s="33" t="s">
        <v>73</v>
      </c>
      <c r="H13" s="34">
        <v>11</v>
      </c>
      <c r="I13" s="3">
        <v>8</v>
      </c>
      <c r="J13" s="3">
        <f>E13+I13</f>
        <v>17</v>
      </c>
      <c r="K13" s="3"/>
      <c r="L13" s="36" t="s">
        <v>30</v>
      </c>
    </row>
    <row r="14" spans="1:12">
      <c r="A14" s="2" t="s">
        <v>74</v>
      </c>
      <c r="B14" s="32">
        <v>130</v>
      </c>
      <c r="C14" s="32">
        <v>7</v>
      </c>
      <c r="D14" s="2">
        <v>12</v>
      </c>
      <c r="E14" s="2">
        <v>7</v>
      </c>
      <c r="F14" s="2" t="s">
        <v>74</v>
      </c>
      <c r="G14" s="33" t="s">
        <v>75</v>
      </c>
      <c r="H14" s="34">
        <v>12</v>
      </c>
      <c r="I14" s="3">
        <v>7</v>
      </c>
      <c r="J14" s="3">
        <f>E14+I14</f>
        <v>14</v>
      </c>
      <c r="K14" s="3"/>
      <c r="L14" s="36" t="s">
        <v>16</v>
      </c>
    </row>
    <row r="15" spans="1:12">
      <c r="A15" s="2" t="s">
        <v>76</v>
      </c>
      <c r="B15" s="32">
        <v>122</v>
      </c>
      <c r="C15" s="32">
        <v>9</v>
      </c>
      <c r="D15" s="2">
        <v>13</v>
      </c>
      <c r="E15" s="2">
        <v>6</v>
      </c>
      <c r="F15" s="2" t="s">
        <v>76</v>
      </c>
      <c r="G15" s="33" t="s">
        <v>77</v>
      </c>
      <c r="H15" s="34">
        <v>16</v>
      </c>
      <c r="I15" s="3">
        <v>3</v>
      </c>
      <c r="J15" s="3">
        <f>E15+I15</f>
        <v>9</v>
      </c>
      <c r="K15" s="3"/>
      <c r="L15" s="36" t="s">
        <v>16</v>
      </c>
    </row>
    <row r="16" spans="1:12">
      <c r="A16" s="2" t="s">
        <v>78</v>
      </c>
      <c r="B16" s="32">
        <v>68</v>
      </c>
      <c r="C16" s="32">
        <v>15</v>
      </c>
      <c r="D16" s="2">
        <v>18</v>
      </c>
      <c r="E16" s="2">
        <v>1</v>
      </c>
      <c r="F16" s="2" t="s">
        <v>78</v>
      </c>
      <c r="G16" s="33" t="s">
        <v>79</v>
      </c>
      <c r="H16" s="34">
        <v>15</v>
      </c>
      <c r="I16" s="3">
        <v>4</v>
      </c>
      <c r="J16" s="3">
        <f>E16+I16</f>
        <v>5</v>
      </c>
      <c r="K16" s="3"/>
      <c r="L16" s="36" t="s">
        <v>16</v>
      </c>
    </row>
    <row r="17" spans="1:12">
      <c r="A17" s="2" t="s">
        <v>80</v>
      </c>
      <c r="B17" s="32">
        <v>160</v>
      </c>
      <c r="C17" s="32">
        <v>0</v>
      </c>
      <c r="D17" s="2">
        <v>5</v>
      </c>
      <c r="E17" s="2">
        <v>14</v>
      </c>
      <c r="F17" s="2" t="s">
        <v>80</v>
      </c>
      <c r="G17" s="33" t="s">
        <v>81</v>
      </c>
      <c r="H17" s="34">
        <v>14</v>
      </c>
      <c r="I17" s="3">
        <v>5</v>
      </c>
      <c r="J17" s="3">
        <f>E17+I17</f>
        <v>19</v>
      </c>
      <c r="K17" s="3"/>
      <c r="L17" s="36" t="s">
        <v>27</v>
      </c>
    </row>
    <row r="18" spans="1:12">
      <c r="A18" s="2" t="s">
        <v>82</v>
      </c>
      <c r="B18" s="32">
        <v>138</v>
      </c>
      <c r="C18" s="32">
        <v>2</v>
      </c>
      <c r="D18" s="2">
        <v>8</v>
      </c>
      <c r="E18" s="2">
        <v>10</v>
      </c>
      <c r="F18" s="2" t="s">
        <v>82</v>
      </c>
      <c r="G18" s="33" t="s">
        <v>83</v>
      </c>
      <c r="H18" s="34">
        <v>13</v>
      </c>
      <c r="I18" s="3">
        <v>6</v>
      </c>
      <c r="J18" s="3">
        <f>E18+I18</f>
        <v>16</v>
      </c>
      <c r="K18" s="3"/>
      <c r="L18" s="36" t="s">
        <v>27</v>
      </c>
    </row>
    <row r="19" spans="1:12">
      <c r="A19" s="2" t="s">
        <v>84</v>
      </c>
      <c r="B19" s="32">
        <v>120</v>
      </c>
      <c r="C19" s="32">
        <v>5</v>
      </c>
      <c r="D19" s="2">
        <v>14</v>
      </c>
      <c r="E19" s="2">
        <v>5</v>
      </c>
      <c r="F19" s="2" t="s">
        <v>84</v>
      </c>
      <c r="G19" s="33" t="s">
        <v>85</v>
      </c>
      <c r="H19" s="34">
        <v>18</v>
      </c>
      <c r="I19" s="3">
        <v>1</v>
      </c>
      <c r="J19" s="3">
        <f>E19+I19</f>
        <v>6</v>
      </c>
      <c r="K19" s="3"/>
      <c r="L19" s="36" t="s">
        <v>27</v>
      </c>
    </row>
    <row r="20" spans="1:12">
      <c r="A20" s="2" t="s">
        <v>86</v>
      </c>
      <c r="B20" s="32">
        <v>101</v>
      </c>
      <c r="C20" s="32">
        <v>9</v>
      </c>
      <c r="D20" s="2">
        <v>15</v>
      </c>
      <c r="E20" s="2">
        <v>4</v>
      </c>
      <c r="F20" s="2" t="s">
        <v>86</v>
      </c>
      <c r="G20" s="33" t="s">
        <v>87</v>
      </c>
      <c r="H20" s="34">
        <v>9</v>
      </c>
      <c r="I20" s="3">
        <v>10</v>
      </c>
      <c r="J20" s="3">
        <f>E20+I20</f>
        <v>14</v>
      </c>
      <c r="K20" s="3"/>
      <c r="L20" s="36"/>
    </row>
    <row r="21" spans="1:12">
      <c r="A21" s="2" t="s">
        <v>88</v>
      </c>
      <c r="B21" s="32">
        <v>100</v>
      </c>
      <c r="C21" s="32">
        <v>14</v>
      </c>
      <c r="D21" s="2">
        <v>16</v>
      </c>
      <c r="E21" s="2">
        <v>3</v>
      </c>
      <c r="F21" s="2" t="s">
        <v>88</v>
      </c>
      <c r="G21" s="33" t="s">
        <v>89</v>
      </c>
      <c r="H21" s="34">
        <v>10</v>
      </c>
      <c r="I21" s="3">
        <v>9</v>
      </c>
      <c r="J21" s="3">
        <f>E21+I21</f>
        <v>12</v>
      </c>
      <c r="K21" s="3"/>
      <c r="L21" s="36"/>
    </row>
    <row r="22" spans="1:12">
      <c r="A22" s="2" t="s">
        <v>90</v>
      </c>
      <c r="B22" s="32">
        <v>96</v>
      </c>
      <c r="C22" s="32">
        <v>6</v>
      </c>
      <c r="D22" s="2">
        <v>17</v>
      </c>
      <c r="E22" s="2">
        <v>2</v>
      </c>
      <c r="F22" s="2" t="s">
        <v>90</v>
      </c>
      <c r="G22" s="33" t="s">
        <v>91</v>
      </c>
      <c r="H22" s="34">
        <v>17</v>
      </c>
      <c r="I22" s="3">
        <v>2</v>
      </c>
      <c r="J22" s="3">
        <f>E22+I22</f>
        <v>4</v>
      </c>
      <c r="K22" s="3"/>
      <c r="L22" s="36"/>
    </row>
  </sheetData>
  <autoFilter xmlns:etc="http://www.wps.cn/officeDocument/2017/etCustomData" ref="A4:P22" etc:filterBottomFollowUsedRange="0">
    <sortState ref="A5:P22">
      <sortCondition ref="K4"/>
    </sortState>
    <extLst/>
  </autoFilter>
  <mergeCells count="4">
    <mergeCell ref="A3:E3"/>
    <mergeCell ref="F3:I3"/>
    <mergeCell ref="J3:L3"/>
    <mergeCell ref="A1:L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75" zoomScaleNormal="75" workbookViewId="0">
      <selection activeCell="Q15" sqref="Q15"/>
    </sheetView>
  </sheetViews>
  <sheetFormatPr defaultColWidth="9" defaultRowHeight="18.75"/>
  <cols>
    <col min="1" max="1" width="8.875" style="10" customWidth="1"/>
    <col min="2" max="2" width="7.125" style="10" customWidth="1"/>
    <col min="3" max="3" width="8.75" style="10" customWidth="1"/>
    <col min="4" max="5" width="7.125" style="10" customWidth="1"/>
    <col min="6" max="6" width="9" style="10"/>
    <col min="7" max="7" width="13.75" style="10" customWidth="1"/>
    <col min="8" max="10" width="9" style="10"/>
    <col min="11" max="11" width="14.375" style="10" customWidth="1"/>
    <col min="12" max="14" width="9" style="10"/>
    <col min="15" max="15" width="9" style="11"/>
    <col min="16" max="16384" width="9" style="10"/>
  </cols>
  <sheetData>
    <row r="1" spans="1:13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5">
      <c r="A3" s="13" t="s">
        <v>1</v>
      </c>
      <c r="B3" s="13"/>
      <c r="C3" s="13"/>
      <c r="D3" s="13"/>
      <c r="E3" s="13"/>
      <c r="F3" s="13" t="s">
        <v>2</v>
      </c>
      <c r="G3" s="13"/>
      <c r="H3" s="13"/>
      <c r="I3" s="24"/>
      <c r="J3" s="13" t="s">
        <v>93</v>
      </c>
      <c r="K3" s="13"/>
      <c r="L3" s="13"/>
      <c r="M3" s="13"/>
      <c r="N3" s="24" t="s">
        <v>3</v>
      </c>
      <c r="O3" s="25"/>
    </row>
    <row r="4" spans="1:15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4</v>
      </c>
      <c r="G4" s="14" t="s">
        <v>9</v>
      </c>
      <c r="H4" s="14" t="s">
        <v>7</v>
      </c>
      <c r="I4" s="26" t="s">
        <v>8</v>
      </c>
      <c r="J4" s="14" t="s">
        <v>4</v>
      </c>
      <c r="K4" s="14" t="s">
        <v>9</v>
      </c>
      <c r="L4" s="14" t="s">
        <v>7</v>
      </c>
      <c r="M4" s="14" t="s">
        <v>8</v>
      </c>
      <c r="N4" s="24" t="s">
        <v>10</v>
      </c>
      <c r="O4" s="13" t="s">
        <v>7</v>
      </c>
    </row>
    <row r="5" spans="1:15">
      <c r="A5" s="14" t="s">
        <v>94</v>
      </c>
      <c r="B5" s="15">
        <v>113</v>
      </c>
      <c r="C5" s="15">
        <v>4</v>
      </c>
      <c r="D5" s="14">
        <v>1</v>
      </c>
      <c r="E5" s="14">
        <v>22</v>
      </c>
      <c r="F5" s="14" t="s">
        <v>94</v>
      </c>
      <c r="G5" s="16" t="s">
        <v>95</v>
      </c>
      <c r="H5" s="17">
        <v>1</v>
      </c>
      <c r="I5" s="17">
        <v>22</v>
      </c>
      <c r="J5" s="16" t="s">
        <v>94</v>
      </c>
      <c r="K5" s="16" t="s">
        <v>96</v>
      </c>
      <c r="L5" s="17">
        <v>4</v>
      </c>
      <c r="M5" s="14">
        <v>18</v>
      </c>
      <c r="N5" s="27">
        <f>E5+I5+M5</f>
        <v>62</v>
      </c>
      <c r="O5" s="28">
        <v>1</v>
      </c>
    </row>
    <row r="6" spans="1:15">
      <c r="A6" s="14" t="s">
        <v>97</v>
      </c>
      <c r="B6" s="18">
        <v>88</v>
      </c>
      <c r="C6" s="18">
        <v>2</v>
      </c>
      <c r="D6" s="14">
        <v>2</v>
      </c>
      <c r="E6" s="14">
        <v>20</v>
      </c>
      <c r="F6" s="14" t="s">
        <v>97</v>
      </c>
      <c r="G6" s="19" t="s">
        <v>98</v>
      </c>
      <c r="H6" s="20">
        <v>3</v>
      </c>
      <c r="I6" s="17">
        <v>19</v>
      </c>
      <c r="J6" s="19" t="s">
        <v>97</v>
      </c>
      <c r="K6" s="19" t="s">
        <v>99</v>
      </c>
      <c r="L6" s="17">
        <v>2</v>
      </c>
      <c r="M6" s="14">
        <v>20</v>
      </c>
      <c r="N6" s="27">
        <f>E6+I6+M6</f>
        <v>59</v>
      </c>
      <c r="O6" s="28">
        <v>2</v>
      </c>
    </row>
    <row r="7" spans="1:15">
      <c r="A7" s="14" t="s">
        <v>100</v>
      </c>
      <c r="B7" s="15">
        <v>67</v>
      </c>
      <c r="C7" s="15">
        <v>2</v>
      </c>
      <c r="D7" s="14">
        <v>6</v>
      </c>
      <c r="E7" s="14">
        <v>16</v>
      </c>
      <c r="F7" s="14" t="s">
        <v>100</v>
      </c>
      <c r="G7" s="21" t="s">
        <v>101</v>
      </c>
      <c r="H7" s="17">
        <v>5</v>
      </c>
      <c r="I7" s="17">
        <v>17</v>
      </c>
      <c r="J7" s="21" t="s">
        <v>100</v>
      </c>
      <c r="K7" s="21" t="s">
        <v>102</v>
      </c>
      <c r="L7" s="17">
        <v>1</v>
      </c>
      <c r="M7" s="27">
        <v>22</v>
      </c>
      <c r="N7" s="27">
        <f>E7+I7+M7</f>
        <v>55</v>
      </c>
      <c r="O7" s="29">
        <v>3</v>
      </c>
    </row>
    <row r="8" spans="1:15">
      <c r="A8" s="14" t="s">
        <v>103</v>
      </c>
      <c r="B8" s="15">
        <v>65</v>
      </c>
      <c r="C8" s="15">
        <v>3</v>
      </c>
      <c r="D8" s="14">
        <v>7</v>
      </c>
      <c r="E8" s="14">
        <v>15</v>
      </c>
      <c r="F8" s="14" t="s">
        <v>103</v>
      </c>
      <c r="G8" s="16" t="s">
        <v>104</v>
      </c>
      <c r="H8" s="17">
        <v>4</v>
      </c>
      <c r="I8" s="17">
        <v>18</v>
      </c>
      <c r="J8" s="16" t="s">
        <v>103</v>
      </c>
      <c r="K8" s="16" t="s">
        <v>105</v>
      </c>
      <c r="L8" s="17">
        <v>6</v>
      </c>
      <c r="M8" s="14">
        <v>16</v>
      </c>
      <c r="N8" s="27">
        <f>E8+I8+M8</f>
        <v>49</v>
      </c>
      <c r="O8" s="28">
        <v>4</v>
      </c>
    </row>
    <row r="9" spans="1:15">
      <c r="A9" s="14" t="s">
        <v>106</v>
      </c>
      <c r="B9" s="15">
        <v>60</v>
      </c>
      <c r="C9" s="15">
        <v>6</v>
      </c>
      <c r="D9" s="14">
        <v>8</v>
      </c>
      <c r="E9" s="14">
        <v>14</v>
      </c>
      <c r="F9" s="14" t="s">
        <v>106</v>
      </c>
      <c r="G9" s="16" t="s">
        <v>107</v>
      </c>
      <c r="H9" s="20">
        <v>6</v>
      </c>
      <c r="I9" s="17">
        <v>16</v>
      </c>
      <c r="J9" s="16" t="s">
        <v>106</v>
      </c>
      <c r="K9" s="16" t="s">
        <v>108</v>
      </c>
      <c r="L9" s="17">
        <v>7</v>
      </c>
      <c r="M9" s="14">
        <v>15</v>
      </c>
      <c r="N9" s="27">
        <f>E9+I9+M9</f>
        <v>45</v>
      </c>
      <c r="O9" s="28">
        <v>5</v>
      </c>
    </row>
    <row r="10" spans="1:15">
      <c r="A10" s="14" t="s">
        <v>109</v>
      </c>
      <c r="B10" s="15">
        <v>55</v>
      </c>
      <c r="C10" s="15">
        <v>4</v>
      </c>
      <c r="D10" s="14">
        <v>11</v>
      </c>
      <c r="E10" s="14">
        <v>11</v>
      </c>
      <c r="F10" s="14" t="s">
        <v>109</v>
      </c>
      <c r="G10" s="16" t="s">
        <v>110</v>
      </c>
      <c r="H10" s="20">
        <v>8</v>
      </c>
      <c r="I10" s="17">
        <v>14</v>
      </c>
      <c r="J10" s="16" t="s">
        <v>109</v>
      </c>
      <c r="K10" s="16" t="s">
        <v>111</v>
      </c>
      <c r="L10" s="17">
        <v>5</v>
      </c>
      <c r="M10" s="14">
        <v>17</v>
      </c>
      <c r="N10" s="27">
        <f>E10+I10+M10</f>
        <v>42</v>
      </c>
      <c r="O10" s="28">
        <v>6</v>
      </c>
    </row>
    <row r="11" spans="1:15">
      <c r="A11" s="14" t="s">
        <v>112</v>
      </c>
      <c r="B11" s="15">
        <v>56</v>
      </c>
      <c r="C11" s="15">
        <v>6</v>
      </c>
      <c r="D11" s="14">
        <v>10</v>
      </c>
      <c r="E11" s="14">
        <v>12</v>
      </c>
      <c r="F11" s="14" t="s">
        <v>112</v>
      </c>
      <c r="G11" s="16" t="s">
        <v>113</v>
      </c>
      <c r="H11" s="20">
        <v>7</v>
      </c>
      <c r="I11" s="17">
        <v>15</v>
      </c>
      <c r="J11" s="16" t="s">
        <v>112</v>
      </c>
      <c r="K11" s="16" t="s">
        <v>114</v>
      </c>
      <c r="L11" s="17">
        <v>9</v>
      </c>
      <c r="M11" s="14">
        <v>13</v>
      </c>
      <c r="N11" s="27">
        <f>E11+I11+M11</f>
        <v>40</v>
      </c>
      <c r="O11" s="28">
        <v>7</v>
      </c>
    </row>
    <row r="12" spans="1:16">
      <c r="A12" s="14" t="s">
        <v>115</v>
      </c>
      <c r="B12" s="15">
        <v>55</v>
      </c>
      <c r="C12" s="15">
        <v>5</v>
      </c>
      <c r="D12" s="14">
        <v>13</v>
      </c>
      <c r="E12" s="14">
        <v>9</v>
      </c>
      <c r="F12" s="14" t="s">
        <v>115</v>
      </c>
      <c r="G12" s="16" t="s">
        <v>116</v>
      </c>
      <c r="H12" s="17">
        <v>2</v>
      </c>
      <c r="I12" s="17">
        <v>20</v>
      </c>
      <c r="J12" s="16" t="s">
        <v>115</v>
      </c>
      <c r="K12" s="16" t="s">
        <v>117</v>
      </c>
      <c r="L12" s="17">
        <v>13</v>
      </c>
      <c r="M12" s="14">
        <v>9</v>
      </c>
      <c r="N12" s="27">
        <f>E12+I12+M12</f>
        <v>38</v>
      </c>
      <c r="O12" s="28">
        <v>8</v>
      </c>
      <c r="P12" s="30"/>
    </row>
    <row r="13" spans="1:15">
      <c r="A13" s="14" t="s">
        <v>118</v>
      </c>
      <c r="B13" s="15">
        <v>55</v>
      </c>
      <c r="C13" s="15">
        <v>9</v>
      </c>
      <c r="D13" s="14">
        <v>14</v>
      </c>
      <c r="E13" s="14">
        <v>8</v>
      </c>
      <c r="F13" s="14" t="s">
        <v>118</v>
      </c>
      <c r="G13" s="16" t="s">
        <v>119</v>
      </c>
      <c r="H13" s="20">
        <v>9</v>
      </c>
      <c r="I13" s="17">
        <v>13</v>
      </c>
      <c r="J13" s="16" t="s">
        <v>118</v>
      </c>
      <c r="K13" s="16" t="s">
        <v>120</v>
      </c>
      <c r="L13" s="17">
        <v>8</v>
      </c>
      <c r="M13" s="14">
        <v>14</v>
      </c>
      <c r="N13" s="27">
        <f>E13+I13+M13</f>
        <v>35</v>
      </c>
      <c r="O13" s="28"/>
    </row>
    <row r="14" spans="1:15">
      <c r="A14" s="14" t="s">
        <v>121</v>
      </c>
      <c r="B14" s="15">
        <v>79</v>
      </c>
      <c r="C14" s="15">
        <v>1</v>
      </c>
      <c r="D14" s="14">
        <v>3</v>
      </c>
      <c r="E14" s="14">
        <v>19</v>
      </c>
      <c r="F14" s="14" t="s">
        <v>121</v>
      </c>
      <c r="G14" s="16" t="s">
        <v>122</v>
      </c>
      <c r="H14" s="20">
        <v>16</v>
      </c>
      <c r="I14" s="17">
        <v>6</v>
      </c>
      <c r="J14" s="16" t="s">
        <v>121</v>
      </c>
      <c r="K14" s="16" t="s">
        <v>123</v>
      </c>
      <c r="L14" s="17">
        <v>12</v>
      </c>
      <c r="M14" s="14">
        <v>10</v>
      </c>
      <c r="N14" s="27">
        <f>E14+I14+M14</f>
        <v>35</v>
      </c>
      <c r="O14" s="28"/>
    </row>
    <row r="15" spans="1:15">
      <c r="A15" s="14" t="s">
        <v>124</v>
      </c>
      <c r="B15" s="15">
        <v>56</v>
      </c>
      <c r="C15" s="15">
        <v>5</v>
      </c>
      <c r="D15" s="14">
        <v>9</v>
      </c>
      <c r="E15" s="14">
        <v>13</v>
      </c>
      <c r="F15" s="14" t="s">
        <v>124</v>
      </c>
      <c r="G15" s="16" t="s">
        <v>125</v>
      </c>
      <c r="H15" s="20">
        <v>10</v>
      </c>
      <c r="I15" s="17">
        <v>12</v>
      </c>
      <c r="J15" s="16" t="s">
        <v>124</v>
      </c>
      <c r="K15" s="16" t="s">
        <v>126</v>
      </c>
      <c r="L15" s="17">
        <v>14</v>
      </c>
      <c r="M15" s="14">
        <v>8</v>
      </c>
      <c r="N15" s="27">
        <f>E15+I15+M15</f>
        <v>33</v>
      </c>
      <c r="O15" s="28"/>
    </row>
    <row r="16" spans="1:15">
      <c r="A16" s="14" t="s">
        <v>127</v>
      </c>
      <c r="B16" s="15">
        <v>73</v>
      </c>
      <c r="C16" s="15">
        <v>4</v>
      </c>
      <c r="D16" s="14">
        <v>4</v>
      </c>
      <c r="E16" s="14">
        <v>18</v>
      </c>
      <c r="F16" s="14" t="s">
        <v>127</v>
      </c>
      <c r="G16" s="16" t="s">
        <v>128</v>
      </c>
      <c r="H16" s="20">
        <v>13</v>
      </c>
      <c r="I16" s="17">
        <v>9</v>
      </c>
      <c r="J16" s="16" t="s">
        <v>127</v>
      </c>
      <c r="K16" s="16" t="s">
        <v>129</v>
      </c>
      <c r="L16" s="17">
        <v>21</v>
      </c>
      <c r="M16" s="14">
        <v>1</v>
      </c>
      <c r="N16" s="27">
        <f>E16+I16+M16</f>
        <v>28</v>
      </c>
      <c r="O16" s="28"/>
    </row>
    <row r="17" spans="1:15">
      <c r="A17" s="14" t="s">
        <v>130</v>
      </c>
      <c r="B17" s="15">
        <v>69</v>
      </c>
      <c r="C17" s="15">
        <v>8</v>
      </c>
      <c r="D17" s="14">
        <v>5</v>
      </c>
      <c r="E17" s="14">
        <v>17</v>
      </c>
      <c r="F17" s="14" t="s">
        <v>130</v>
      </c>
      <c r="G17" s="16" t="s">
        <v>131</v>
      </c>
      <c r="H17" s="20">
        <v>15</v>
      </c>
      <c r="I17" s="17">
        <v>7</v>
      </c>
      <c r="J17" s="16" t="s">
        <v>130</v>
      </c>
      <c r="K17" s="16" t="s">
        <v>132</v>
      </c>
      <c r="L17" s="17">
        <v>18</v>
      </c>
      <c r="M17" s="14">
        <v>4</v>
      </c>
      <c r="N17" s="27">
        <f>E17+I17+M17</f>
        <v>28</v>
      </c>
      <c r="O17" s="28"/>
    </row>
    <row r="18" spans="1:15">
      <c r="A18" s="14" t="s">
        <v>133</v>
      </c>
      <c r="B18" s="15">
        <v>48</v>
      </c>
      <c r="C18" s="15">
        <v>5</v>
      </c>
      <c r="D18" s="14">
        <v>17</v>
      </c>
      <c r="E18" s="14">
        <v>5</v>
      </c>
      <c r="F18" s="14" t="s">
        <v>133</v>
      </c>
      <c r="G18" s="16" t="s">
        <v>134</v>
      </c>
      <c r="H18" s="20">
        <v>19</v>
      </c>
      <c r="I18" s="17">
        <v>3</v>
      </c>
      <c r="J18" s="16" t="s">
        <v>133</v>
      </c>
      <c r="K18" s="16" t="s">
        <v>135</v>
      </c>
      <c r="L18" s="17">
        <v>3</v>
      </c>
      <c r="M18" s="14">
        <v>19</v>
      </c>
      <c r="N18" s="27">
        <f>E18+I18+M18</f>
        <v>27</v>
      </c>
      <c r="O18" s="28"/>
    </row>
    <row r="19" spans="1:15">
      <c r="A19" s="14" t="s">
        <v>136</v>
      </c>
      <c r="B19" s="15">
        <v>51</v>
      </c>
      <c r="C19" s="15">
        <v>10</v>
      </c>
      <c r="D19" s="14">
        <v>16</v>
      </c>
      <c r="E19" s="14">
        <v>6</v>
      </c>
      <c r="F19" s="14" t="s">
        <v>136</v>
      </c>
      <c r="G19" s="16" t="s">
        <v>137</v>
      </c>
      <c r="H19" s="20">
        <v>14</v>
      </c>
      <c r="I19" s="17">
        <v>8</v>
      </c>
      <c r="J19" s="16" t="s">
        <v>136</v>
      </c>
      <c r="K19" s="16" t="s">
        <v>138</v>
      </c>
      <c r="L19" s="17">
        <v>10</v>
      </c>
      <c r="M19" s="14">
        <v>12</v>
      </c>
      <c r="N19" s="27">
        <f>E19+I19+M19</f>
        <v>26</v>
      </c>
      <c r="O19" s="28"/>
    </row>
    <row r="20" spans="1:15">
      <c r="A20" s="14" t="s">
        <v>139</v>
      </c>
      <c r="B20" s="18">
        <v>55</v>
      </c>
      <c r="C20" s="18">
        <v>4</v>
      </c>
      <c r="D20" s="14">
        <v>11</v>
      </c>
      <c r="E20" s="14">
        <v>11</v>
      </c>
      <c r="F20" s="14" t="s">
        <v>139</v>
      </c>
      <c r="G20" s="19" t="s">
        <v>140</v>
      </c>
      <c r="H20" s="20">
        <v>20</v>
      </c>
      <c r="I20" s="17">
        <v>2</v>
      </c>
      <c r="J20" s="19" t="s">
        <v>139</v>
      </c>
      <c r="K20" s="19" t="s">
        <v>141</v>
      </c>
      <c r="L20" s="17">
        <v>11</v>
      </c>
      <c r="M20" s="14">
        <v>11</v>
      </c>
      <c r="N20" s="27">
        <f>E20+I20+M20</f>
        <v>24</v>
      </c>
      <c r="O20" s="28"/>
    </row>
    <row r="21" spans="1:15">
      <c r="A21" s="14" t="s">
        <v>142</v>
      </c>
      <c r="B21" s="15">
        <v>48</v>
      </c>
      <c r="C21" s="15">
        <v>6</v>
      </c>
      <c r="D21" s="14">
        <v>18</v>
      </c>
      <c r="E21" s="14">
        <v>4</v>
      </c>
      <c r="F21" s="14" t="s">
        <v>142</v>
      </c>
      <c r="G21" s="16" t="s">
        <v>143</v>
      </c>
      <c r="H21" s="20">
        <v>12</v>
      </c>
      <c r="I21" s="17">
        <v>10</v>
      </c>
      <c r="J21" s="16" t="s">
        <v>142</v>
      </c>
      <c r="K21" s="16" t="s">
        <v>144</v>
      </c>
      <c r="L21" s="17">
        <v>15</v>
      </c>
      <c r="M21" s="14">
        <v>7</v>
      </c>
      <c r="N21" s="27">
        <f>E21+I21+M21</f>
        <v>21</v>
      </c>
      <c r="O21" s="28"/>
    </row>
    <row r="22" spans="1:15">
      <c r="A22" s="14" t="s">
        <v>145</v>
      </c>
      <c r="B22" s="18">
        <v>41</v>
      </c>
      <c r="C22" s="18">
        <v>4</v>
      </c>
      <c r="D22" s="14">
        <v>19</v>
      </c>
      <c r="E22" s="14">
        <v>3</v>
      </c>
      <c r="F22" s="14" t="s">
        <v>145</v>
      </c>
      <c r="G22" s="19" t="s">
        <v>146</v>
      </c>
      <c r="H22" s="20">
        <v>11</v>
      </c>
      <c r="I22" s="17">
        <v>11</v>
      </c>
      <c r="J22" s="19" t="s">
        <v>145</v>
      </c>
      <c r="K22" s="19" t="s">
        <v>147</v>
      </c>
      <c r="L22" s="17">
        <v>20</v>
      </c>
      <c r="M22" s="14">
        <v>2</v>
      </c>
      <c r="N22" s="27">
        <f>E22+I22+M22</f>
        <v>16</v>
      </c>
      <c r="O22" s="28"/>
    </row>
    <row r="23" spans="1:15">
      <c r="A23" s="14" t="s">
        <v>148</v>
      </c>
      <c r="B23" s="15">
        <v>54</v>
      </c>
      <c r="C23" s="15">
        <v>7</v>
      </c>
      <c r="D23" s="14">
        <v>15</v>
      </c>
      <c r="E23" s="14">
        <v>7</v>
      </c>
      <c r="F23" s="14" t="s">
        <v>148</v>
      </c>
      <c r="G23" s="16" t="s">
        <v>149</v>
      </c>
      <c r="H23" s="20">
        <v>18</v>
      </c>
      <c r="I23" s="17">
        <v>4</v>
      </c>
      <c r="J23" s="16" t="s">
        <v>148</v>
      </c>
      <c r="K23" s="16" t="s">
        <v>150</v>
      </c>
      <c r="L23" s="17">
        <v>17</v>
      </c>
      <c r="M23" s="14">
        <v>5</v>
      </c>
      <c r="N23" s="27">
        <f>E23+I23+M23</f>
        <v>16</v>
      </c>
      <c r="O23" s="28"/>
    </row>
    <row r="24" spans="1:15">
      <c r="A24" s="14" t="s">
        <v>151</v>
      </c>
      <c r="B24" s="22">
        <v>36</v>
      </c>
      <c r="C24" s="22">
        <v>8</v>
      </c>
      <c r="D24" s="14">
        <v>20</v>
      </c>
      <c r="E24" s="14">
        <v>2</v>
      </c>
      <c r="F24" s="14" t="s">
        <v>151</v>
      </c>
      <c r="G24" s="23" t="s">
        <v>152</v>
      </c>
      <c r="H24" s="20">
        <v>17</v>
      </c>
      <c r="I24" s="17">
        <v>5</v>
      </c>
      <c r="J24" s="23" t="s">
        <v>151</v>
      </c>
      <c r="K24" s="23" t="s">
        <v>153</v>
      </c>
      <c r="L24" s="17">
        <v>19</v>
      </c>
      <c r="M24" s="14">
        <v>3</v>
      </c>
      <c r="N24" s="27">
        <f>E24+I24+M24</f>
        <v>10</v>
      </c>
      <c r="O24" s="28"/>
    </row>
    <row r="25" spans="1:15">
      <c r="A25" s="14" t="s">
        <v>154</v>
      </c>
      <c r="B25" s="18">
        <v>33</v>
      </c>
      <c r="C25" s="18">
        <v>11</v>
      </c>
      <c r="D25" s="14">
        <v>21</v>
      </c>
      <c r="E25" s="14">
        <v>1</v>
      </c>
      <c r="F25" s="14" t="s">
        <v>154</v>
      </c>
      <c r="G25" s="19" t="s">
        <v>155</v>
      </c>
      <c r="H25" s="20">
        <v>21</v>
      </c>
      <c r="I25" s="17">
        <v>1</v>
      </c>
      <c r="J25" s="19" t="s">
        <v>154</v>
      </c>
      <c r="K25" s="19" t="s">
        <v>156</v>
      </c>
      <c r="L25" s="17">
        <v>16</v>
      </c>
      <c r="M25" s="14">
        <v>6</v>
      </c>
      <c r="N25" s="27">
        <f>E25+I25+M25</f>
        <v>8</v>
      </c>
      <c r="O25" s="29"/>
    </row>
  </sheetData>
  <autoFilter xmlns:etc="http://www.wps.cn/officeDocument/2017/etCustomData" ref="A4:O25" etc:filterBottomFollowUsedRange="0">
    <sortState ref="A5:O25">
      <sortCondition ref="N4" descending="1"/>
    </sortState>
    <extLst/>
  </autoFilter>
  <mergeCells count="5">
    <mergeCell ref="A3:E3"/>
    <mergeCell ref="F3:I3"/>
    <mergeCell ref="J3:M3"/>
    <mergeCell ref="N3:O3"/>
    <mergeCell ref="A1:M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4" workbookViewId="0">
      <selection activeCell="O6" sqref="O6"/>
    </sheetView>
  </sheetViews>
  <sheetFormatPr defaultColWidth="9" defaultRowHeight="13.5"/>
  <cols>
    <col min="1" max="1" width="8.875" customWidth="1"/>
    <col min="2" max="2" width="7.125" customWidth="1"/>
    <col min="3" max="3" width="11.25" customWidth="1"/>
    <col min="4" max="5" width="7.125" customWidth="1"/>
  </cols>
  <sheetData>
    <row r="1" spans="1:13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8.75" spans="1:15">
      <c r="A3" s="2" t="s">
        <v>1</v>
      </c>
      <c r="B3" s="2"/>
      <c r="C3" s="2"/>
      <c r="D3" s="2"/>
      <c r="E3" s="2"/>
      <c r="F3" s="2" t="s">
        <v>2</v>
      </c>
      <c r="G3" s="2"/>
      <c r="H3" s="2"/>
      <c r="I3" s="4"/>
      <c r="J3" s="4" t="s">
        <v>93</v>
      </c>
      <c r="K3" s="5"/>
      <c r="L3" s="5"/>
      <c r="M3" s="5"/>
      <c r="N3" s="4" t="s">
        <v>3</v>
      </c>
      <c r="O3" s="6"/>
    </row>
    <row r="4" ht="18.75" spans="1:1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4</v>
      </c>
      <c r="G4" s="3" t="s">
        <v>9</v>
      </c>
      <c r="H4" s="3" t="s">
        <v>7</v>
      </c>
      <c r="I4" s="7" t="s">
        <v>8</v>
      </c>
      <c r="J4" s="3" t="s">
        <v>4</v>
      </c>
      <c r="K4" s="3" t="s">
        <v>9</v>
      </c>
      <c r="L4" s="3" t="s">
        <v>7</v>
      </c>
      <c r="M4" s="7" t="s">
        <v>8</v>
      </c>
      <c r="N4" s="4" t="s">
        <v>10</v>
      </c>
      <c r="O4" s="8" t="s">
        <v>7</v>
      </c>
    </row>
    <row r="5" ht="18.75" spans="1:15">
      <c r="A5" s="3" t="s">
        <v>158</v>
      </c>
      <c r="B5" s="3"/>
      <c r="C5" s="3"/>
      <c r="D5" s="3"/>
      <c r="E5" s="3"/>
      <c r="F5" s="3" t="s">
        <v>158</v>
      </c>
      <c r="G5" s="3"/>
      <c r="H5" s="3"/>
      <c r="I5" s="3"/>
      <c r="J5" s="3" t="s">
        <v>158</v>
      </c>
      <c r="K5" s="3"/>
      <c r="L5" s="3"/>
      <c r="M5" s="3"/>
      <c r="N5" s="2"/>
      <c r="O5" s="9"/>
    </row>
    <row r="6" ht="18.75" spans="1:15">
      <c r="A6" s="3" t="s">
        <v>159</v>
      </c>
      <c r="B6" s="3"/>
      <c r="C6" s="3"/>
      <c r="D6" s="3"/>
      <c r="E6" s="3"/>
      <c r="F6" s="3" t="s">
        <v>159</v>
      </c>
      <c r="G6" s="3"/>
      <c r="H6" s="3"/>
      <c r="I6" s="3"/>
      <c r="J6" s="3" t="s">
        <v>159</v>
      </c>
      <c r="K6" s="3"/>
      <c r="L6" s="3"/>
      <c r="M6" s="3"/>
      <c r="N6" s="2"/>
      <c r="O6" s="9"/>
    </row>
    <row r="7" ht="18.75" spans="1:15">
      <c r="A7" s="3" t="s">
        <v>160</v>
      </c>
      <c r="B7" s="3"/>
      <c r="C7" s="3"/>
      <c r="D7" s="3"/>
      <c r="E7" s="3"/>
      <c r="F7" s="3" t="s">
        <v>160</v>
      </c>
      <c r="G7" s="3"/>
      <c r="H7" s="3"/>
      <c r="I7" s="3"/>
      <c r="J7" s="3" t="s">
        <v>160</v>
      </c>
      <c r="K7" s="3"/>
      <c r="L7" s="3"/>
      <c r="M7" s="3"/>
      <c r="N7" s="2"/>
      <c r="O7" s="9"/>
    </row>
    <row r="8" ht="18.75" spans="1:15">
      <c r="A8" s="3" t="s">
        <v>161</v>
      </c>
      <c r="B8" s="3"/>
      <c r="C8" s="3"/>
      <c r="D8" s="3"/>
      <c r="E8" s="3"/>
      <c r="F8" s="3" t="s">
        <v>161</v>
      </c>
      <c r="G8" s="3"/>
      <c r="H8" s="3"/>
      <c r="I8" s="3"/>
      <c r="J8" s="3" t="s">
        <v>161</v>
      </c>
      <c r="K8" s="3"/>
      <c r="L8" s="3"/>
      <c r="M8" s="3"/>
      <c r="N8" s="2"/>
      <c r="O8" s="9"/>
    </row>
    <row r="9" ht="18.75" spans="1:15">
      <c r="A9" s="3" t="s">
        <v>162</v>
      </c>
      <c r="B9" s="3"/>
      <c r="C9" s="3"/>
      <c r="D9" s="3"/>
      <c r="E9" s="3"/>
      <c r="F9" s="3" t="s">
        <v>162</v>
      </c>
      <c r="G9" s="3"/>
      <c r="H9" s="3"/>
      <c r="I9" s="3"/>
      <c r="J9" s="3" t="s">
        <v>162</v>
      </c>
      <c r="K9" s="3"/>
      <c r="L9" s="3"/>
      <c r="M9" s="3"/>
      <c r="N9" s="2"/>
      <c r="O9" s="9"/>
    </row>
    <row r="10" ht="18.75" spans="1:15">
      <c r="A10" s="3" t="s">
        <v>163</v>
      </c>
      <c r="B10" s="3"/>
      <c r="C10" s="3"/>
      <c r="D10" s="3"/>
      <c r="E10" s="3"/>
      <c r="F10" s="3" t="s">
        <v>163</v>
      </c>
      <c r="G10" s="3"/>
      <c r="H10" s="3"/>
      <c r="I10" s="3"/>
      <c r="J10" s="3" t="s">
        <v>163</v>
      </c>
      <c r="K10" s="3"/>
      <c r="L10" s="3"/>
      <c r="M10" s="3"/>
      <c r="N10" s="2"/>
      <c r="O10" s="9"/>
    </row>
    <row r="11" ht="18.75" spans="1:15">
      <c r="A11" s="3" t="s">
        <v>164</v>
      </c>
      <c r="B11" s="3"/>
      <c r="C11" s="3"/>
      <c r="D11" s="3"/>
      <c r="E11" s="3"/>
      <c r="F11" s="3" t="s">
        <v>164</v>
      </c>
      <c r="G11" s="3"/>
      <c r="H11" s="3"/>
      <c r="I11" s="3"/>
      <c r="J11" s="3" t="s">
        <v>164</v>
      </c>
      <c r="K11" s="3"/>
      <c r="L11" s="3"/>
      <c r="M11" s="3"/>
      <c r="N11" s="2"/>
      <c r="O11" s="9"/>
    </row>
    <row r="12" ht="18.75" spans="1:15">
      <c r="A12" s="3" t="s">
        <v>165</v>
      </c>
      <c r="B12" s="3"/>
      <c r="C12" s="3"/>
      <c r="D12" s="3"/>
      <c r="E12" s="3"/>
      <c r="F12" s="3" t="s">
        <v>165</v>
      </c>
      <c r="G12" s="3"/>
      <c r="H12" s="3"/>
      <c r="I12" s="3"/>
      <c r="J12" s="3" t="s">
        <v>165</v>
      </c>
      <c r="K12" s="3"/>
      <c r="L12" s="3"/>
      <c r="M12" s="3"/>
      <c r="N12" s="2"/>
      <c r="O12" s="9"/>
    </row>
    <row r="13" ht="18.75" spans="1:15">
      <c r="A13" s="3" t="s">
        <v>166</v>
      </c>
      <c r="B13" s="3"/>
      <c r="C13" s="3"/>
      <c r="D13" s="3"/>
      <c r="E13" s="3"/>
      <c r="F13" s="3" t="s">
        <v>166</v>
      </c>
      <c r="G13" s="3"/>
      <c r="H13" s="3"/>
      <c r="I13" s="3"/>
      <c r="J13" s="3" t="s">
        <v>166</v>
      </c>
      <c r="K13" s="3"/>
      <c r="L13" s="3"/>
      <c r="M13" s="3"/>
      <c r="N13" s="2"/>
      <c r="O13" s="9"/>
    </row>
    <row r="14" ht="18.75" spans="1:15">
      <c r="A14" s="3" t="s">
        <v>167</v>
      </c>
      <c r="B14" s="3"/>
      <c r="C14" s="3"/>
      <c r="D14" s="3"/>
      <c r="E14" s="3"/>
      <c r="F14" s="3" t="s">
        <v>167</v>
      </c>
      <c r="G14" s="3"/>
      <c r="H14" s="3"/>
      <c r="I14" s="3"/>
      <c r="J14" s="3" t="s">
        <v>167</v>
      </c>
      <c r="K14" s="3"/>
      <c r="L14" s="3"/>
      <c r="M14" s="3"/>
      <c r="N14" s="2"/>
      <c r="O14" s="9"/>
    </row>
    <row r="15" ht="18.75" spans="1:15">
      <c r="A15" s="3" t="s">
        <v>168</v>
      </c>
      <c r="B15" s="3"/>
      <c r="C15" s="3"/>
      <c r="D15" s="3"/>
      <c r="E15" s="3"/>
      <c r="F15" s="3" t="s">
        <v>168</v>
      </c>
      <c r="G15" s="3"/>
      <c r="H15" s="3"/>
      <c r="I15" s="3"/>
      <c r="J15" s="3" t="s">
        <v>168</v>
      </c>
      <c r="K15" s="3"/>
      <c r="L15" s="3"/>
      <c r="M15" s="3"/>
      <c r="N15" s="2"/>
      <c r="O15" s="9"/>
    </row>
    <row r="16" ht="18.75" spans="1:15">
      <c r="A16" s="3" t="s">
        <v>169</v>
      </c>
      <c r="B16" s="3"/>
      <c r="C16" s="3"/>
      <c r="D16" s="3"/>
      <c r="E16" s="3"/>
      <c r="F16" s="3" t="s">
        <v>169</v>
      </c>
      <c r="G16" s="3"/>
      <c r="H16" s="3"/>
      <c r="I16" s="3"/>
      <c r="J16" s="3" t="s">
        <v>169</v>
      </c>
      <c r="K16" s="3"/>
      <c r="L16" s="3"/>
      <c r="M16" s="3"/>
      <c r="N16" s="2"/>
      <c r="O16" s="9"/>
    </row>
    <row r="17" ht="18.75" spans="1:15">
      <c r="A17" s="3" t="s">
        <v>170</v>
      </c>
      <c r="B17" s="3"/>
      <c r="C17" s="3"/>
      <c r="D17" s="3"/>
      <c r="E17" s="3"/>
      <c r="F17" s="3" t="s">
        <v>170</v>
      </c>
      <c r="G17" s="3"/>
      <c r="H17" s="3"/>
      <c r="I17" s="3"/>
      <c r="J17" s="3" t="s">
        <v>170</v>
      </c>
      <c r="K17" s="3"/>
      <c r="L17" s="3"/>
      <c r="M17" s="3"/>
      <c r="N17" s="2"/>
      <c r="O17" s="9"/>
    </row>
    <row r="18" ht="18.75" spans="1:15">
      <c r="A18" s="3" t="s">
        <v>171</v>
      </c>
      <c r="B18" s="3"/>
      <c r="C18" s="3"/>
      <c r="D18" s="3"/>
      <c r="E18" s="3"/>
      <c r="F18" s="3" t="s">
        <v>171</v>
      </c>
      <c r="G18" s="3"/>
      <c r="H18" s="3"/>
      <c r="I18" s="3"/>
      <c r="J18" s="3" t="s">
        <v>171</v>
      </c>
      <c r="K18" s="3"/>
      <c r="L18" s="3"/>
      <c r="M18" s="3"/>
      <c r="N18" s="2"/>
      <c r="O18" s="9"/>
    </row>
    <row r="19" ht="18.75" spans="1:15">
      <c r="A19" s="3" t="s">
        <v>172</v>
      </c>
      <c r="B19" s="3"/>
      <c r="C19" s="3"/>
      <c r="D19" s="3"/>
      <c r="E19" s="3"/>
      <c r="F19" s="3" t="s">
        <v>172</v>
      </c>
      <c r="G19" s="3"/>
      <c r="H19" s="3"/>
      <c r="I19" s="3"/>
      <c r="J19" s="3" t="s">
        <v>172</v>
      </c>
      <c r="K19" s="3"/>
      <c r="L19" s="3"/>
      <c r="M19" s="3"/>
      <c r="N19" s="2"/>
      <c r="O19" s="9"/>
    </row>
    <row r="20" ht="18.75" spans="1:15">
      <c r="A20" s="3" t="s">
        <v>173</v>
      </c>
      <c r="B20" s="3"/>
      <c r="C20" s="3"/>
      <c r="D20" s="3"/>
      <c r="E20" s="3"/>
      <c r="F20" s="3" t="s">
        <v>173</v>
      </c>
      <c r="G20" s="3"/>
      <c r="H20" s="3"/>
      <c r="I20" s="3"/>
      <c r="J20" s="3" t="s">
        <v>173</v>
      </c>
      <c r="K20" s="3"/>
      <c r="L20" s="3"/>
      <c r="M20" s="3"/>
      <c r="N20" s="2"/>
      <c r="O20" s="9"/>
    </row>
    <row r="21" ht="18.75" spans="1:15">
      <c r="A21" s="3" t="s">
        <v>174</v>
      </c>
      <c r="B21" s="3"/>
      <c r="C21" s="3"/>
      <c r="D21" s="3"/>
      <c r="E21" s="3"/>
      <c r="F21" s="3" t="s">
        <v>174</v>
      </c>
      <c r="G21" s="3"/>
      <c r="H21" s="3"/>
      <c r="I21" s="3"/>
      <c r="J21" s="3" t="s">
        <v>174</v>
      </c>
      <c r="K21" s="3"/>
      <c r="L21" s="3"/>
      <c r="M21" s="3"/>
      <c r="N21" s="2"/>
      <c r="O21" s="9"/>
    </row>
    <row r="22" ht="18.75" spans="1:15">
      <c r="A22" s="3" t="s">
        <v>175</v>
      </c>
      <c r="B22" s="3"/>
      <c r="C22" s="3"/>
      <c r="D22" s="3"/>
      <c r="E22" s="3"/>
      <c r="F22" s="3" t="s">
        <v>175</v>
      </c>
      <c r="G22" s="3"/>
      <c r="H22" s="3"/>
      <c r="I22" s="3"/>
      <c r="J22" s="3" t="s">
        <v>175</v>
      </c>
      <c r="K22" s="3"/>
      <c r="L22" s="3"/>
      <c r="M22" s="3"/>
      <c r="N22" s="2"/>
      <c r="O22" s="9"/>
    </row>
    <row r="23" ht="18.75" spans="1:15">
      <c r="A23" s="3" t="s">
        <v>176</v>
      </c>
      <c r="B23" s="3"/>
      <c r="C23" s="3"/>
      <c r="D23" s="3"/>
      <c r="E23" s="3"/>
      <c r="F23" s="3" t="s">
        <v>176</v>
      </c>
      <c r="G23" s="3"/>
      <c r="H23" s="3"/>
      <c r="I23" s="3"/>
      <c r="J23" s="3" t="s">
        <v>176</v>
      </c>
      <c r="K23" s="3"/>
      <c r="L23" s="3"/>
      <c r="M23" s="3"/>
      <c r="N23" s="2"/>
      <c r="O23" s="9"/>
    </row>
  </sheetData>
  <mergeCells count="5">
    <mergeCell ref="A3:E3"/>
    <mergeCell ref="F3:I3"/>
    <mergeCell ref="J3:M3"/>
    <mergeCell ref="N3:O3"/>
    <mergeCell ref="A1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五年级</vt:lpstr>
      <vt:lpstr>六年级</vt:lpstr>
      <vt:lpstr>三年级</vt:lpstr>
      <vt:lpstr>四年级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小陈1406888913</cp:lastModifiedBy>
  <dcterms:created xsi:type="dcterms:W3CDTF">2024-12-11T00:55:00Z</dcterms:created>
  <dcterms:modified xsi:type="dcterms:W3CDTF">2024-12-13T07:53:19Z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3A78E67F04A1457DB156D7C4F6DF7AF0_11</vt:lpwstr>
  </property>
  <property fmtid="{D5CDD505-2E9C-101B-9397-08002B2CF9AE}" pid="3" name="KSOProductBuildVer">
    <vt:lpwstr>2052-12.1.0.19302</vt:lpwstr>
  </property>
</Properties>
</file>