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<sst xmlns="http://schemas.openxmlformats.org/spreadsheetml/2006/main" count="67" uniqueCount="43">
  <si>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t>三年级 数学 学科 期末 质量调研成绩相关数据统计表</t>
  </si>
  <si>
    <r>
      <rPr>
        <sz val="8"/>
        <color rgb="FF000000"/>
        <rFont val="宋体"/>
        <charset val="134"/>
      </rPr>
      <t>计算</t>
    </r>
  </si>
  <si>
    <r>
      <rPr>
        <sz val="8"/>
        <color rgb="FF000000"/>
        <rFont val="宋体"/>
        <charset val="134"/>
      </rPr>
      <t>填空</t>
    </r>
  </si>
  <si>
    <t>选择</t>
  </si>
  <si>
    <t>操作</t>
  </si>
  <si>
    <r>
      <rPr>
        <sz val="8"/>
        <color rgb="FF000000"/>
        <rFont val="宋体"/>
        <charset val="134"/>
      </rPr>
      <t>解决问题1</t>
    </r>
  </si>
  <si>
    <r>
      <rPr>
        <sz val="8"/>
        <color rgb="FF000000"/>
        <rFont val="宋体"/>
        <charset val="134"/>
      </rPr>
      <t>解决问题2</t>
    </r>
  </si>
  <si>
    <r>
      <rPr>
        <sz val="8"/>
        <color rgb="FF000000"/>
        <rFont val="宋体"/>
        <charset val="134"/>
      </rPr>
      <t>解决问题3</t>
    </r>
  </si>
  <si>
    <r>
      <rPr>
        <sz val="8"/>
        <color rgb="FF000000"/>
        <rFont val="宋体"/>
        <charset val="134"/>
      </rPr>
      <t>解决问题4</t>
    </r>
  </si>
  <si>
    <r>
      <rPr>
        <sz val="8"/>
        <color rgb="FF000000"/>
        <rFont val="宋体"/>
        <charset val="134"/>
      </rPr>
      <t>解决问题5</t>
    </r>
  </si>
  <si>
    <r>
      <rPr>
        <sz val="8"/>
        <color rgb="FF000000"/>
        <rFont val="宋体"/>
        <charset val="134"/>
      </rPr>
      <t>班级</t>
    </r>
  </si>
  <si>
    <r>
      <rPr>
        <sz val="8"/>
        <color rgb="FF000000"/>
        <rFont val="宋体"/>
        <charset val="134"/>
      </rPr>
      <t>应得分</t>
    </r>
  </si>
  <si>
    <r>
      <rPr>
        <sz val="8"/>
        <color rgb="FF000000"/>
        <rFont val="宋体"/>
        <charset val="134"/>
      </rPr>
      <t>实得分</t>
    </r>
  </si>
  <si>
    <r>
      <rPr>
        <sz val="8"/>
        <color rgb="FF000000"/>
        <rFont val="宋体"/>
        <charset val="134"/>
      </rPr>
      <t>正确率</t>
    </r>
  </si>
  <si>
    <r>
      <rPr>
        <sz val="12"/>
        <color rgb="FF000000"/>
        <rFont val="宋体"/>
        <charset val="134"/>
      </rPr>
      <t>1班</t>
    </r>
  </si>
  <si>
    <t>96.07％</t>
  </si>
  <si>
    <t>82.73％</t>
  </si>
  <si>
    <t>86.04％</t>
  </si>
  <si>
    <t>91.16％</t>
  </si>
  <si>
    <r>
      <rPr>
        <sz val="12"/>
        <color rgb="FF000000"/>
        <rFont val="宋体"/>
        <charset val="134"/>
      </rPr>
      <t>2班</t>
    </r>
  </si>
  <si>
    <t>92.26％</t>
  </si>
  <si>
    <t>88.29％</t>
  </si>
  <si>
    <t>77.5％</t>
  </si>
  <si>
    <t>88％</t>
  </si>
  <si>
    <t>87.4％</t>
  </si>
  <si>
    <t>81.77％</t>
  </si>
  <si>
    <r>
      <rPr>
        <sz val="12"/>
        <color rgb="FF000000"/>
        <rFont val="宋体"/>
        <charset val="134"/>
      </rPr>
      <t>3班</t>
    </r>
  </si>
  <si>
    <r>
      <rPr>
        <sz val="12"/>
        <color rgb="FF000000"/>
        <rFont val="宋体"/>
        <charset val="134"/>
      </rPr>
      <t>4班</t>
    </r>
  </si>
  <si>
    <r>
      <rPr>
        <sz val="12"/>
        <color rgb="FF000000"/>
        <rFont val="宋体"/>
        <charset val="134"/>
      </rPr>
      <t>5班</t>
    </r>
  </si>
  <si>
    <r>
      <rPr>
        <sz val="12"/>
        <color rgb="FF000000"/>
        <rFont val="宋体"/>
        <charset val="134"/>
      </rPr>
      <t>6班</t>
    </r>
  </si>
  <si>
    <r>
      <rPr>
        <sz val="12"/>
        <color rgb="FF000000"/>
        <rFont val="宋体"/>
        <charset val="134"/>
      </rPr>
      <t>7班</t>
    </r>
  </si>
  <si>
    <r>
      <rPr>
        <sz val="12"/>
        <color rgb="FF000000"/>
        <rFont val="宋体"/>
        <charset val="134"/>
      </rPr>
      <t>8班</t>
    </r>
  </si>
  <si>
    <r>
      <rPr>
        <sz val="12"/>
        <color rgb="FF000000"/>
        <rFont val="宋体"/>
        <charset val="134"/>
      </rPr>
      <t>9班</t>
    </r>
  </si>
  <si>
    <r>
      <rPr>
        <sz val="12"/>
        <color rgb="FF000000"/>
        <rFont val="宋体"/>
        <charset val="134"/>
      </rPr>
      <t>10班</t>
    </r>
  </si>
  <si>
    <r>
      <rPr>
        <sz val="12"/>
        <color rgb="FF000000"/>
        <rFont val="宋体"/>
        <charset val="134"/>
      </rPr>
      <t>11班</t>
    </r>
  </si>
  <si>
    <r>
      <rPr>
        <sz val="12"/>
        <color rgb="FF000000"/>
        <rFont val="宋体"/>
        <charset val="134"/>
      </rPr>
      <t>12班</t>
    </r>
  </si>
  <si>
    <r>
      <rPr>
        <sz val="12"/>
        <color rgb="FF000000"/>
        <rFont val="宋体"/>
        <charset val="134"/>
      </rPr>
      <t>13班</t>
    </r>
  </si>
  <si>
    <r>
      <rPr>
        <sz val="12"/>
        <color rgb="FF000000"/>
        <rFont val="宋体"/>
        <charset val="134"/>
      </rPr>
      <t>14班</t>
    </r>
  </si>
  <si>
    <r>
      <rPr>
        <sz val="12"/>
        <color rgb="FF000000"/>
        <rFont val="宋体"/>
        <charset val="134"/>
      </rPr>
      <t>15班</t>
    </r>
  </si>
  <si>
    <r>
      <rPr>
        <sz val="12"/>
        <color rgb="FF000000"/>
        <rFont val="宋体"/>
        <charset val="134"/>
      </rPr>
      <t>16班</t>
    </r>
  </si>
  <si>
    <r>
      <rPr>
        <sz val="12"/>
        <color rgb="FF000000"/>
        <rFont val="宋体"/>
        <charset val="134"/>
      </rPr>
      <t>17班</t>
    </r>
  </si>
  <si>
    <r>
      <rPr>
        <sz val="12"/>
        <color rgb="FF000000"/>
        <rFont val="宋体"/>
        <charset val="134"/>
      </rPr>
      <t>18班</t>
    </r>
  </si>
  <si>
    <r>
      <rPr>
        <sz val="12"/>
        <color rgb="FF000000"/>
        <rFont val="宋体"/>
        <charset val="134"/>
      </rPr>
      <t>19班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</si>
</sst>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right" vertical="center"/>
    </xf>
    <xf numFmtId="10" fontId="3" fillId="0" borderId="2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9" fontId="3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abSelected="1" topLeftCell="S4" workbookViewId="0">
      <selection activeCell="AB10" sqref="AB10"/>
    </sheetView>
  </sheetViews>
  <sheetFormatPr defaultColWidth="8.72727272727273" defaultRowHeight="14"/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8">
      <c r="A2" s="2"/>
      <c r="B2" s="3" t="s">
        <v>1</v>
      </c>
      <c r="C2" s="3"/>
      <c r="D2" s="3"/>
      <c r="E2" s="3" t="s">
        <v>2</v>
      </c>
      <c r="F2" s="3"/>
      <c r="G2" s="3"/>
      <c r="H2" s="3" t="s">
        <v>3</v>
      </c>
      <c r="I2" s="3"/>
      <c r="J2" s="3"/>
      <c r="K2" s="12" t="s">
        <v>4</v>
      </c>
      <c r="L2" s="12"/>
      <c r="M2" s="12"/>
      <c r="N2" s="13" t="s">
        <v>5</v>
      </c>
      <c r="O2" s="13"/>
      <c r="P2" s="13"/>
      <c r="Q2" s="13" t="s">
        <v>6</v>
      </c>
      <c r="R2" s="13"/>
      <c r="S2" s="13"/>
      <c r="T2" s="13" t="s">
        <v>7</v>
      </c>
      <c r="U2" s="13"/>
      <c r="V2" s="13"/>
      <c r="W2" s="13" t="s">
        <v>8</v>
      </c>
      <c r="X2" s="13"/>
      <c r="Y2" s="13"/>
      <c r="Z2" s="13" t="s">
        <v>9</v>
      </c>
      <c r="AA2" s="13"/>
      <c r="AB2" s="13"/>
    </row>
    <row r="3" spans="1:28">
      <c r="A3" s="4" t="s">
        <v>10</v>
      </c>
      <c r="B3" s="4" t="s">
        <v>11</v>
      </c>
      <c r="C3" s="4" t="s">
        <v>12</v>
      </c>
      <c r="D3" s="4" t="s">
        <v>13</v>
      </c>
      <c r="E3" s="4" t="s">
        <v>11</v>
      </c>
      <c r="F3" s="4" t="s">
        <v>12</v>
      </c>
      <c r="G3" s="4" t="s">
        <v>13</v>
      </c>
      <c r="H3" s="4" t="s">
        <v>11</v>
      </c>
      <c r="I3" s="4" t="s">
        <v>12</v>
      </c>
      <c r="J3" s="4" t="s">
        <v>13</v>
      </c>
      <c r="K3" s="4" t="s">
        <v>11</v>
      </c>
      <c r="L3" s="14" t="s">
        <v>12</v>
      </c>
      <c r="M3" s="14" t="s">
        <v>13</v>
      </c>
      <c r="N3" s="4" t="s">
        <v>11</v>
      </c>
      <c r="O3" s="4" t="s">
        <v>12</v>
      </c>
      <c r="P3" s="4" t="s">
        <v>13</v>
      </c>
      <c r="Q3" s="4" t="s">
        <v>11</v>
      </c>
      <c r="R3" s="4" t="s">
        <v>12</v>
      </c>
      <c r="S3" s="4" t="s">
        <v>13</v>
      </c>
      <c r="T3" s="4" t="s">
        <v>11</v>
      </c>
      <c r="U3" s="4" t="s">
        <v>12</v>
      </c>
      <c r="V3" s="4" t="s">
        <v>13</v>
      </c>
      <c r="W3" s="4" t="s">
        <v>11</v>
      </c>
      <c r="X3" s="4" t="s">
        <v>12</v>
      </c>
      <c r="Y3" s="4" t="s">
        <v>13</v>
      </c>
      <c r="Z3" s="4" t="s">
        <v>11</v>
      </c>
      <c r="AA3" s="4" t="s">
        <v>12</v>
      </c>
      <c r="AB3" s="4" t="s">
        <v>13</v>
      </c>
    </row>
    <row r="4" ht="15" spans="1:28">
      <c r="A4" s="5" t="s">
        <v>14</v>
      </c>
      <c r="B4" s="6">
        <v>1247</v>
      </c>
      <c r="C4" s="6">
        <v>1198</v>
      </c>
      <c r="D4" s="7" t="s">
        <v>15</v>
      </c>
      <c r="E4" s="6">
        <v>1118</v>
      </c>
      <c r="F4" s="6">
        <v>925</v>
      </c>
      <c r="G4" s="7" t="s">
        <v>16</v>
      </c>
      <c r="H4" s="8">
        <v>344</v>
      </c>
      <c r="I4" s="8">
        <v>296</v>
      </c>
      <c r="J4" s="8" t="s">
        <v>17</v>
      </c>
      <c r="K4" s="8">
        <v>387</v>
      </c>
      <c r="L4" s="6">
        <v>352</v>
      </c>
      <c r="M4" s="7">
        <v>0.9095</v>
      </c>
      <c r="N4" s="15">
        <v>258</v>
      </c>
      <c r="O4" s="6">
        <v>234</v>
      </c>
      <c r="P4" s="7">
        <v>0.9069</v>
      </c>
      <c r="Q4" s="15">
        <v>215</v>
      </c>
      <c r="R4" s="6">
        <v>202</v>
      </c>
      <c r="S4" s="7">
        <v>0.9395</v>
      </c>
      <c r="T4" s="15">
        <v>258</v>
      </c>
      <c r="U4" s="6">
        <v>228</v>
      </c>
      <c r="V4" s="7">
        <v>0.8837</v>
      </c>
      <c r="W4" s="15">
        <v>258</v>
      </c>
      <c r="X4" s="6">
        <v>250</v>
      </c>
      <c r="Y4" s="7">
        <v>0.9689</v>
      </c>
      <c r="Z4" s="15">
        <v>215</v>
      </c>
      <c r="AA4" s="6">
        <v>196</v>
      </c>
      <c r="AB4" s="7" t="s">
        <v>18</v>
      </c>
    </row>
    <row r="5" ht="15" spans="1:28">
      <c r="A5" s="5" t="s">
        <v>19</v>
      </c>
      <c r="B5" s="6">
        <v>1305</v>
      </c>
      <c r="C5" s="6">
        <v>1204</v>
      </c>
      <c r="D5" s="7" t="s">
        <v>20</v>
      </c>
      <c r="E5" s="6">
        <v>1170</v>
      </c>
      <c r="F5" s="6">
        <v>1033</v>
      </c>
      <c r="G5" s="7" t="s">
        <v>21</v>
      </c>
      <c r="H5" s="8">
        <v>360</v>
      </c>
      <c r="I5" s="8">
        <v>279</v>
      </c>
      <c r="J5" s="8" t="s">
        <v>22</v>
      </c>
      <c r="K5" s="8">
        <v>405</v>
      </c>
      <c r="L5" s="6">
        <v>327</v>
      </c>
      <c r="M5" s="7">
        <v>0.8074</v>
      </c>
      <c r="N5" s="15">
        <v>270</v>
      </c>
      <c r="O5" s="6">
        <v>240</v>
      </c>
      <c r="P5" s="7">
        <v>0.8888</v>
      </c>
      <c r="Q5" s="15">
        <v>225</v>
      </c>
      <c r="R5" s="6">
        <v>198</v>
      </c>
      <c r="S5" s="7" t="s">
        <v>23</v>
      </c>
      <c r="T5" s="15">
        <v>270</v>
      </c>
      <c r="U5" s="6">
        <v>236</v>
      </c>
      <c r="V5" s="7" t="s">
        <v>24</v>
      </c>
      <c r="W5" s="15">
        <v>270</v>
      </c>
      <c r="X5" s="6">
        <v>255</v>
      </c>
      <c r="Y5" s="7">
        <f>X5/W5</f>
        <v>0.944444444444444</v>
      </c>
      <c r="Z5" s="15">
        <v>225</v>
      </c>
      <c r="AA5" s="6">
        <v>184</v>
      </c>
      <c r="AB5" s="7" t="s">
        <v>25</v>
      </c>
    </row>
    <row r="6" ht="15" spans="1:28">
      <c r="A6" s="5" t="s">
        <v>26</v>
      </c>
      <c r="B6" s="6">
        <v>1276</v>
      </c>
      <c r="C6" s="6">
        <v>1233</v>
      </c>
      <c r="D6" s="7">
        <f>C6/B6</f>
        <v>0.966300940438871</v>
      </c>
      <c r="E6" s="6">
        <v>1144</v>
      </c>
      <c r="F6" s="6">
        <v>938</v>
      </c>
      <c r="G6" s="7">
        <f>F6/E6</f>
        <v>0.81993006993007</v>
      </c>
      <c r="H6" s="8">
        <v>352</v>
      </c>
      <c r="I6" s="8">
        <v>275</v>
      </c>
      <c r="J6" s="16">
        <f>I6/H6</f>
        <v>0.78125</v>
      </c>
      <c r="K6" s="8">
        <v>396</v>
      </c>
      <c r="L6" s="6">
        <v>340</v>
      </c>
      <c r="M6" s="7">
        <f>L6/K6</f>
        <v>0.858585858585859</v>
      </c>
      <c r="N6" s="15">
        <v>264</v>
      </c>
      <c r="O6" s="6">
        <v>235</v>
      </c>
      <c r="P6" s="7">
        <f>O6/N6</f>
        <v>0.890151515151515</v>
      </c>
      <c r="Q6" s="15">
        <v>220</v>
      </c>
      <c r="R6" s="6">
        <v>196</v>
      </c>
      <c r="S6" s="7">
        <f>R6/Q6</f>
        <v>0.890909090909091</v>
      </c>
      <c r="T6" s="15">
        <v>264</v>
      </c>
      <c r="U6" s="6">
        <v>132</v>
      </c>
      <c r="V6" s="7">
        <f>U6/T6</f>
        <v>0.5</v>
      </c>
      <c r="W6" s="15">
        <v>264</v>
      </c>
      <c r="X6" s="6">
        <v>250</v>
      </c>
      <c r="Y6" s="7">
        <f>X6/W6</f>
        <v>0.946969696969697</v>
      </c>
      <c r="Z6" s="15">
        <v>220</v>
      </c>
      <c r="AA6" s="6">
        <v>193</v>
      </c>
      <c r="AB6" s="7">
        <f>AA6/Z6</f>
        <v>0.877272727272727</v>
      </c>
    </row>
    <row r="7" ht="15" spans="1:28">
      <c r="A7" s="5" t="s">
        <v>27</v>
      </c>
      <c r="B7" s="6">
        <v>1247</v>
      </c>
      <c r="C7" s="6">
        <v>1162</v>
      </c>
      <c r="D7" s="7">
        <f>C7/B7</f>
        <v>0.931836407377706</v>
      </c>
      <c r="E7" s="6">
        <v>1118</v>
      </c>
      <c r="F7" s="6">
        <v>870</v>
      </c>
      <c r="G7" s="7">
        <f>F7/E7</f>
        <v>0.778175313059034</v>
      </c>
      <c r="H7" s="8">
        <v>344</v>
      </c>
      <c r="I7" s="8">
        <v>261</v>
      </c>
      <c r="J7" s="16">
        <f>I7/H7</f>
        <v>0.758720930232558</v>
      </c>
      <c r="K7" s="8">
        <v>387</v>
      </c>
      <c r="L7" s="6">
        <v>309</v>
      </c>
      <c r="M7" s="7">
        <f>L7/K7</f>
        <v>0.798449612403101</v>
      </c>
      <c r="N7" s="15">
        <v>258</v>
      </c>
      <c r="O7" s="6">
        <v>233</v>
      </c>
      <c r="P7" s="7">
        <f>O7/N7</f>
        <v>0.903100775193798</v>
      </c>
      <c r="Q7" s="15">
        <v>215</v>
      </c>
      <c r="R7" s="6">
        <v>190</v>
      </c>
      <c r="S7" s="7">
        <f>R7/Q7</f>
        <v>0.883720930232558</v>
      </c>
      <c r="T7" s="15">
        <v>258</v>
      </c>
      <c r="U7" s="6">
        <v>221</v>
      </c>
      <c r="V7" s="7">
        <f>U7/T7</f>
        <v>0.856589147286822</v>
      </c>
      <c r="W7" s="15">
        <v>258</v>
      </c>
      <c r="X7" s="6">
        <v>235</v>
      </c>
      <c r="Y7" s="7">
        <f>X7/W7</f>
        <v>0.910852713178295</v>
      </c>
      <c r="Z7" s="15">
        <v>215</v>
      </c>
      <c r="AA7" s="6">
        <v>176</v>
      </c>
      <c r="AB7" s="7">
        <f>AA7/Z7</f>
        <v>0.818604651162791</v>
      </c>
    </row>
    <row r="8" ht="15" spans="1:28">
      <c r="A8" s="5" t="s">
        <v>28</v>
      </c>
      <c r="B8" s="6">
        <v>1305</v>
      </c>
      <c r="C8" s="6">
        <v>1224</v>
      </c>
      <c r="D8" s="9">
        <v>0.9379</v>
      </c>
      <c r="E8" s="6">
        <v>1170</v>
      </c>
      <c r="F8" s="6">
        <v>916</v>
      </c>
      <c r="G8" s="9">
        <v>0.7829</v>
      </c>
      <c r="H8" s="8">
        <v>360</v>
      </c>
      <c r="I8" s="8">
        <v>276</v>
      </c>
      <c r="J8" s="16">
        <f>I8/H8</f>
        <v>0.766666666666667</v>
      </c>
      <c r="K8" s="8">
        <v>405</v>
      </c>
      <c r="L8" s="6">
        <v>294</v>
      </c>
      <c r="M8" s="7">
        <f>L8/K8</f>
        <v>0.725925925925926</v>
      </c>
      <c r="N8" s="15">
        <v>270</v>
      </c>
      <c r="O8" s="6">
        <v>229</v>
      </c>
      <c r="P8" s="7">
        <f>O8/N8</f>
        <v>0.848148148148148</v>
      </c>
      <c r="Q8" s="15">
        <v>225</v>
      </c>
      <c r="R8" s="6">
        <v>200</v>
      </c>
      <c r="S8" s="7">
        <f>R8/Q8</f>
        <v>0.888888888888889</v>
      </c>
      <c r="T8" s="15">
        <v>270</v>
      </c>
      <c r="U8" s="6">
        <v>216</v>
      </c>
      <c r="V8" s="7">
        <f>U8/T8</f>
        <v>0.8</v>
      </c>
      <c r="W8" s="15">
        <v>270</v>
      </c>
      <c r="X8" s="6">
        <v>249</v>
      </c>
      <c r="Y8" s="7">
        <f>X8/W8</f>
        <v>0.922222222222222</v>
      </c>
      <c r="Z8" s="15">
        <v>225</v>
      </c>
      <c r="AA8" s="6">
        <v>191</v>
      </c>
      <c r="AB8" s="7">
        <f>AA8/Z8</f>
        <v>0.848888888888889</v>
      </c>
    </row>
    <row r="9" ht="15" spans="1:28">
      <c r="A9" s="5" t="s">
        <v>29</v>
      </c>
      <c r="B9" s="6">
        <v>1305</v>
      </c>
      <c r="C9" s="6">
        <v>1230</v>
      </c>
      <c r="D9" s="9">
        <v>0.9425</v>
      </c>
      <c r="E9" s="6">
        <v>1170</v>
      </c>
      <c r="F9" s="6">
        <v>965</v>
      </c>
      <c r="G9" s="9">
        <v>0.8248</v>
      </c>
      <c r="H9" s="8">
        <v>360</v>
      </c>
      <c r="I9" s="8">
        <v>278</v>
      </c>
      <c r="J9" s="16">
        <f>I9/H9</f>
        <v>0.772222222222222</v>
      </c>
      <c r="K9" s="8">
        <v>405</v>
      </c>
      <c r="L9" s="6">
        <v>328</v>
      </c>
      <c r="M9" s="7">
        <f>L9/K9</f>
        <v>0.809876543209877</v>
      </c>
      <c r="N9" s="15">
        <v>270</v>
      </c>
      <c r="O9" s="6">
        <v>241</v>
      </c>
      <c r="P9" s="7">
        <f>O9/N9</f>
        <v>0.892592592592593</v>
      </c>
      <c r="Q9" s="15">
        <v>225</v>
      </c>
      <c r="R9" s="6">
        <v>210</v>
      </c>
      <c r="S9" s="7">
        <f>R9/Q9</f>
        <v>0.933333333333333</v>
      </c>
      <c r="T9" s="15">
        <v>270</v>
      </c>
      <c r="U9" s="6">
        <v>230</v>
      </c>
      <c r="V9" s="7">
        <f>U9/T9</f>
        <v>0.851851851851852</v>
      </c>
      <c r="W9" s="15">
        <v>270</v>
      </c>
      <c r="X9" s="6">
        <v>265</v>
      </c>
      <c r="Y9" s="7">
        <f>X9/W9</f>
        <v>0.981481481481482</v>
      </c>
      <c r="Z9" s="15">
        <v>225</v>
      </c>
      <c r="AA9" s="6">
        <v>195</v>
      </c>
      <c r="AB9" s="7">
        <f>AA9/Z9</f>
        <v>0.866666666666667</v>
      </c>
    </row>
    <row r="10" ht="15" spans="1:28">
      <c r="A10" s="5" t="s">
        <v>30</v>
      </c>
      <c r="B10" s="6">
        <v>1305</v>
      </c>
      <c r="C10" s="6">
        <v>1238</v>
      </c>
      <c r="D10" s="7">
        <f>C10/B10</f>
        <v>0.948659003831418</v>
      </c>
      <c r="E10" s="6">
        <v>1170</v>
      </c>
      <c r="F10" s="6">
        <v>992</v>
      </c>
      <c r="G10" s="7">
        <f>F10/E10</f>
        <v>0.847863247863248</v>
      </c>
      <c r="H10" s="8">
        <v>360</v>
      </c>
      <c r="I10" s="8">
        <v>305</v>
      </c>
      <c r="J10" s="16">
        <f>I10/H10</f>
        <v>0.847222222222222</v>
      </c>
      <c r="K10" s="8">
        <v>405</v>
      </c>
      <c r="L10" s="6">
        <v>364</v>
      </c>
      <c r="M10" s="7">
        <f>L10/K10</f>
        <v>0.898765432098765</v>
      </c>
      <c r="N10" s="15">
        <v>270</v>
      </c>
      <c r="O10" s="6">
        <v>258</v>
      </c>
      <c r="P10" s="7">
        <f>O10/N10</f>
        <v>0.955555555555556</v>
      </c>
      <c r="Q10" s="15">
        <v>225</v>
      </c>
      <c r="R10" s="6">
        <v>215</v>
      </c>
      <c r="S10" s="7">
        <f>R10/Q10</f>
        <v>0.955555555555556</v>
      </c>
      <c r="T10" s="15">
        <v>270</v>
      </c>
      <c r="U10" s="6">
        <v>262</v>
      </c>
      <c r="V10" s="7">
        <f>U10/T10</f>
        <v>0.97037037037037</v>
      </c>
      <c r="W10" s="15">
        <v>270</v>
      </c>
      <c r="X10" s="6">
        <v>261</v>
      </c>
      <c r="Y10" s="7">
        <f>X10/W10</f>
        <v>0.966666666666667</v>
      </c>
      <c r="Z10" s="15">
        <v>225</v>
      </c>
      <c r="AA10" s="6">
        <v>198</v>
      </c>
      <c r="AB10" s="7">
        <f>AA10/Z10</f>
        <v>0.88</v>
      </c>
    </row>
    <row r="11" ht="15" spans="1:28">
      <c r="A11" s="5" t="s">
        <v>31</v>
      </c>
      <c r="B11" s="6">
        <v>1305</v>
      </c>
      <c r="C11" s="6">
        <v>1259</v>
      </c>
      <c r="D11" s="7">
        <f>C11/B11</f>
        <v>0.964750957854406</v>
      </c>
      <c r="E11" s="6">
        <v>1170</v>
      </c>
      <c r="F11" s="6">
        <v>1045</v>
      </c>
      <c r="G11" s="7">
        <f>F11/E11</f>
        <v>0.893162393162393</v>
      </c>
      <c r="H11" s="8">
        <v>360</v>
      </c>
      <c r="I11" s="8">
        <v>310</v>
      </c>
      <c r="J11" s="16">
        <f>I11/H11</f>
        <v>0.861111111111111</v>
      </c>
      <c r="K11" s="8">
        <v>405</v>
      </c>
      <c r="L11" s="6">
        <v>363</v>
      </c>
      <c r="M11" s="7">
        <f>L11/K11</f>
        <v>0.896296296296296</v>
      </c>
      <c r="N11" s="15">
        <v>270</v>
      </c>
      <c r="O11" s="6">
        <v>262</v>
      </c>
      <c r="P11" s="7">
        <f>O11/N11</f>
        <v>0.97037037037037</v>
      </c>
      <c r="Q11" s="15">
        <v>225</v>
      </c>
      <c r="R11" s="6">
        <v>203</v>
      </c>
      <c r="S11" s="7">
        <f>R11/Q11</f>
        <v>0.902222222222222</v>
      </c>
      <c r="T11" s="15">
        <v>270</v>
      </c>
      <c r="U11" s="6">
        <v>249</v>
      </c>
      <c r="V11" s="7">
        <f>U11/T11</f>
        <v>0.922222222222222</v>
      </c>
      <c r="W11" s="15">
        <v>270</v>
      </c>
      <c r="X11" s="6">
        <v>262</v>
      </c>
      <c r="Y11" s="7">
        <f>X11/W11</f>
        <v>0.97037037037037</v>
      </c>
      <c r="Z11" s="15">
        <v>225</v>
      </c>
      <c r="AA11" s="6">
        <v>198</v>
      </c>
      <c r="AB11" s="7">
        <f>AA11/Z11</f>
        <v>0.88</v>
      </c>
    </row>
    <row r="12" ht="15" spans="1:28">
      <c r="A12" s="5" t="s">
        <v>32</v>
      </c>
      <c r="B12" s="10">
        <v>1276</v>
      </c>
      <c r="C12" s="10">
        <v>1240</v>
      </c>
      <c r="D12" s="9">
        <v>0.9718</v>
      </c>
      <c r="E12" s="10">
        <v>1144</v>
      </c>
      <c r="F12" s="10">
        <v>929</v>
      </c>
      <c r="G12" s="7">
        <v>0.8121</v>
      </c>
      <c r="H12" s="8">
        <v>352</v>
      </c>
      <c r="I12" s="8">
        <v>276</v>
      </c>
      <c r="J12" s="16">
        <v>0.7841</v>
      </c>
      <c r="K12" s="8">
        <v>396</v>
      </c>
      <c r="L12" s="6">
        <v>310</v>
      </c>
      <c r="M12" s="7">
        <v>0.7828</v>
      </c>
      <c r="N12" s="17">
        <v>264</v>
      </c>
      <c r="O12" s="10">
        <v>246</v>
      </c>
      <c r="P12" s="7">
        <v>0.9318</v>
      </c>
      <c r="Q12" s="17">
        <v>220</v>
      </c>
      <c r="R12" s="10">
        <v>215</v>
      </c>
      <c r="S12" s="7">
        <v>0.9773</v>
      </c>
      <c r="T12" s="17">
        <v>264</v>
      </c>
      <c r="U12" s="10">
        <v>233</v>
      </c>
      <c r="V12" s="7">
        <v>0.8826</v>
      </c>
      <c r="W12" s="17">
        <v>264</v>
      </c>
      <c r="X12" s="10">
        <v>247.5</v>
      </c>
      <c r="Y12" s="7">
        <v>0.9375</v>
      </c>
      <c r="Z12" s="17">
        <v>220</v>
      </c>
      <c r="AA12" s="10">
        <v>186</v>
      </c>
      <c r="AB12" s="7">
        <v>0.8455</v>
      </c>
    </row>
    <row r="13" ht="15" spans="1:28">
      <c r="A13" s="5" t="s">
        <v>33</v>
      </c>
      <c r="B13" s="6">
        <v>1305</v>
      </c>
      <c r="C13" s="6">
        <v>1259</v>
      </c>
      <c r="D13" s="7">
        <v>0.9648</v>
      </c>
      <c r="E13" s="6">
        <v>1170</v>
      </c>
      <c r="F13" s="6">
        <v>929</v>
      </c>
      <c r="G13" s="7">
        <v>0.794</v>
      </c>
      <c r="H13" s="8">
        <v>360</v>
      </c>
      <c r="I13" s="8">
        <v>272</v>
      </c>
      <c r="J13" s="16">
        <v>0.7556</v>
      </c>
      <c r="K13" s="8">
        <v>405</v>
      </c>
      <c r="L13" s="6">
        <v>336</v>
      </c>
      <c r="M13" s="7">
        <v>0.8296</v>
      </c>
      <c r="N13" s="15">
        <v>270</v>
      </c>
      <c r="O13" s="6">
        <v>242</v>
      </c>
      <c r="P13" s="7">
        <v>0.8963</v>
      </c>
      <c r="Q13" s="15">
        <v>225</v>
      </c>
      <c r="R13" s="6">
        <v>205</v>
      </c>
      <c r="S13" s="7">
        <v>0.9111</v>
      </c>
      <c r="T13" s="15">
        <v>270</v>
      </c>
      <c r="U13" s="6">
        <v>240</v>
      </c>
      <c r="V13" s="7">
        <v>0.8889</v>
      </c>
      <c r="W13" s="15">
        <v>270</v>
      </c>
      <c r="X13" s="6">
        <v>258</v>
      </c>
      <c r="Y13" s="7">
        <v>0.9556</v>
      </c>
      <c r="Z13" s="15">
        <v>225</v>
      </c>
      <c r="AA13" s="6">
        <v>196</v>
      </c>
      <c r="AB13" s="7">
        <v>0.8711</v>
      </c>
    </row>
    <row r="14" ht="15" spans="1:28">
      <c r="A14" s="5" t="s">
        <v>34</v>
      </c>
      <c r="B14" s="6">
        <v>1305</v>
      </c>
      <c r="C14" s="6">
        <v>1223</v>
      </c>
      <c r="D14" s="7">
        <v>0.937</v>
      </c>
      <c r="E14" s="6">
        <v>1170</v>
      </c>
      <c r="F14" s="11">
        <v>883</v>
      </c>
      <c r="G14" s="7">
        <v>0.7547</v>
      </c>
      <c r="H14" s="8">
        <v>360</v>
      </c>
      <c r="I14" s="8">
        <v>273</v>
      </c>
      <c r="J14" s="16">
        <v>0.7583</v>
      </c>
      <c r="K14" s="8">
        <v>405</v>
      </c>
      <c r="L14" s="6">
        <v>327</v>
      </c>
      <c r="M14" s="7">
        <v>0.8074</v>
      </c>
      <c r="N14" s="15">
        <v>270</v>
      </c>
      <c r="O14" s="6">
        <v>249</v>
      </c>
      <c r="P14" s="7">
        <v>0.9222</v>
      </c>
      <c r="Q14" s="15">
        <v>225</v>
      </c>
      <c r="R14" s="6">
        <v>206</v>
      </c>
      <c r="S14" s="7">
        <v>0.9156</v>
      </c>
      <c r="T14" s="15">
        <v>270</v>
      </c>
      <c r="U14" s="6">
        <v>242</v>
      </c>
      <c r="V14" s="7">
        <v>0.8963</v>
      </c>
      <c r="W14" s="15">
        <v>270</v>
      </c>
      <c r="X14" s="6">
        <v>258</v>
      </c>
      <c r="Y14" s="7">
        <v>0.956</v>
      </c>
      <c r="Z14" s="15">
        <v>225</v>
      </c>
      <c r="AA14" s="6">
        <v>198</v>
      </c>
      <c r="AB14" s="7">
        <v>0.88</v>
      </c>
    </row>
    <row r="15" ht="15" spans="1:28">
      <c r="A15" s="5" t="s">
        <v>35</v>
      </c>
      <c r="B15" s="6">
        <v>1276</v>
      </c>
      <c r="C15" s="6">
        <v>1236</v>
      </c>
      <c r="D15" s="7">
        <v>0.9687</v>
      </c>
      <c r="E15" s="6">
        <v>1144</v>
      </c>
      <c r="F15" s="6">
        <v>875</v>
      </c>
      <c r="G15" s="7">
        <v>0.765</v>
      </c>
      <c r="H15" s="8">
        <v>352</v>
      </c>
      <c r="I15" s="8">
        <v>283</v>
      </c>
      <c r="J15" s="16">
        <v>0.804</v>
      </c>
      <c r="K15" s="8">
        <v>396</v>
      </c>
      <c r="L15" s="6">
        <v>319</v>
      </c>
      <c r="M15" s="7">
        <v>0.8056</v>
      </c>
      <c r="N15" s="15">
        <v>264</v>
      </c>
      <c r="O15" s="6">
        <v>218</v>
      </c>
      <c r="P15" s="7">
        <v>0.8258</v>
      </c>
      <c r="Q15" s="15">
        <v>220</v>
      </c>
      <c r="R15" s="6">
        <v>200</v>
      </c>
      <c r="S15" s="7">
        <v>0.909</v>
      </c>
      <c r="T15" s="15">
        <v>264</v>
      </c>
      <c r="U15" s="6">
        <v>247</v>
      </c>
      <c r="V15" s="7">
        <v>0.9357</v>
      </c>
      <c r="W15" s="15">
        <v>264</v>
      </c>
      <c r="X15" s="6">
        <v>247</v>
      </c>
      <c r="Y15" s="7">
        <v>0.936</v>
      </c>
      <c r="Z15" s="15">
        <v>220</v>
      </c>
      <c r="AA15" s="6">
        <v>184</v>
      </c>
      <c r="AB15" s="7">
        <v>0.8364</v>
      </c>
    </row>
    <row r="16" ht="15" spans="1:28">
      <c r="A16" s="5" t="s">
        <v>36</v>
      </c>
      <c r="B16" s="6">
        <v>1276</v>
      </c>
      <c r="C16" s="6">
        <v>1224</v>
      </c>
      <c r="D16" s="7">
        <v>0.9592</v>
      </c>
      <c r="E16" s="6">
        <v>1144</v>
      </c>
      <c r="F16" s="6">
        <v>941</v>
      </c>
      <c r="G16" s="7">
        <v>0.8225</v>
      </c>
      <c r="H16" s="8">
        <v>352</v>
      </c>
      <c r="I16" s="8">
        <v>277</v>
      </c>
      <c r="J16" s="16">
        <v>0.7869</v>
      </c>
      <c r="K16" s="8">
        <v>396</v>
      </c>
      <c r="L16" s="6">
        <v>353</v>
      </c>
      <c r="M16" s="7">
        <v>0.8914</v>
      </c>
      <c r="N16" s="15">
        <v>264</v>
      </c>
      <c r="O16" s="6">
        <v>232</v>
      </c>
      <c r="P16" s="7">
        <v>0.8787</v>
      </c>
      <c r="Q16" s="15">
        <v>220</v>
      </c>
      <c r="R16" s="6">
        <v>204</v>
      </c>
      <c r="S16" s="7">
        <v>0.9272</v>
      </c>
      <c r="T16" s="15">
        <v>264</v>
      </c>
      <c r="U16" s="6">
        <v>242</v>
      </c>
      <c r="V16" s="7">
        <v>0.9166</v>
      </c>
      <c r="W16" s="15">
        <v>264</v>
      </c>
      <c r="X16" s="6">
        <v>254</v>
      </c>
      <c r="Y16" s="7">
        <v>0.9621</v>
      </c>
      <c r="Z16" s="15">
        <v>220</v>
      </c>
      <c r="AA16" s="6">
        <v>190</v>
      </c>
      <c r="AB16" s="7">
        <v>0.8636</v>
      </c>
    </row>
    <row r="17" ht="15" spans="1:28">
      <c r="A17" s="5" t="s">
        <v>37</v>
      </c>
      <c r="B17" s="6">
        <v>1305</v>
      </c>
      <c r="C17" s="6">
        <v>1274</v>
      </c>
      <c r="D17" s="7">
        <v>0.9762</v>
      </c>
      <c r="E17" s="6">
        <v>1170</v>
      </c>
      <c r="F17" s="6">
        <v>990</v>
      </c>
      <c r="G17" s="7">
        <v>0.8461</v>
      </c>
      <c r="H17" s="8">
        <v>360</v>
      </c>
      <c r="I17" s="8">
        <v>306</v>
      </c>
      <c r="J17" s="18">
        <v>0.85</v>
      </c>
      <c r="K17" s="8">
        <v>405</v>
      </c>
      <c r="L17" s="6">
        <v>363</v>
      </c>
      <c r="M17" s="7">
        <v>0.8962</v>
      </c>
      <c r="N17" s="15">
        <v>270</v>
      </c>
      <c r="O17" s="6">
        <v>258</v>
      </c>
      <c r="P17" s="7">
        <v>0.955</v>
      </c>
      <c r="Q17" s="15">
        <v>225</v>
      </c>
      <c r="R17" s="6">
        <v>210</v>
      </c>
      <c r="S17" s="7">
        <v>0.933</v>
      </c>
      <c r="T17" s="15">
        <v>270</v>
      </c>
      <c r="U17" s="6">
        <v>254</v>
      </c>
      <c r="V17" s="7">
        <v>0.9407</v>
      </c>
      <c r="W17" s="15">
        <v>270</v>
      </c>
      <c r="X17" s="6">
        <v>264</v>
      </c>
      <c r="Y17" s="7">
        <v>0.977</v>
      </c>
      <c r="Z17" s="15">
        <v>225</v>
      </c>
      <c r="AA17" s="6">
        <v>203</v>
      </c>
      <c r="AB17" s="7">
        <v>0.902</v>
      </c>
    </row>
    <row r="18" ht="15" spans="1:28">
      <c r="A18" s="5" t="s">
        <v>38</v>
      </c>
      <c r="B18" s="6">
        <v>1334</v>
      </c>
      <c r="C18" s="6">
        <v>1281</v>
      </c>
      <c r="D18" s="7">
        <v>0.9602</v>
      </c>
      <c r="E18" s="6">
        <v>1196</v>
      </c>
      <c r="F18" s="6">
        <v>1000</v>
      </c>
      <c r="G18" s="7">
        <v>0.8361</v>
      </c>
      <c r="H18" s="8">
        <v>368</v>
      </c>
      <c r="I18" s="8">
        <v>303</v>
      </c>
      <c r="J18" s="16">
        <v>0.8234</v>
      </c>
      <c r="K18" s="8">
        <v>414</v>
      </c>
      <c r="L18" s="6">
        <v>357</v>
      </c>
      <c r="M18" s="7">
        <v>0.8623</v>
      </c>
      <c r="N18" s="15">
        <v>276</v>
      </c>
      <c r="O18" s="6">
        <v>260</v>
      </c>
      <c r="P18" s="7">
        <v>0.942</v>
      </c>
      <c r="Q18" s="15">
        <v>230</v>
      </c>
      <c r="R18" s="6">
        <v>209</v>
      </c>
      <c r="S18" s="7">
        <v>0.9087</v>
      </c>
      <c r="T18" s="15">
        <v>276</v>
      </c>
      <c r="U18" s="6">
        <v>254</v>
      </c>
      <c r="V18" s="7">
        <v>0.9203</v>
      </c>
      <c r="W18" s="15">
        <v>276</v>
      </c>
      <c r="X18" s="6">
        <v>261</v>
      </c>
      <c r="Y18" s="7">
        <v>0.9457</v>
      </c>
      <c r="Z18" s="15">
        <v>230</v>
      </c>
      <c r="AA18" s="6">
        <v>203</v>
      </c>
      <c r="AB18" s="7">
        <v>0.8826</v>
      </c>
    </row>
    <row r="19" ht="15" spans="1:28">
      <c r="A19" s="5" t="s">
        <v>39</v>
      </c>
      <c r="B19" s="6">
        <v>1305</v>
      </c>
      <c r="C19" s="6">
        <v>1245</v>
      </c>
      <c r="D19" s="7">
        <v>0.954</v>
      </c>
      <c r="E19" s="6">
        <v>1170</v>
      </c>
      <c r="F19" s="6">
        <v>964</v>
      </c>
      <c r="G19" s="7">
        <v>0.8239</v>
      </c>
      <c r="H19" s="8">
        <v>360</v>
      </c>
      <c r="I19" s="8">
        <v>279</v>
      </c>
      <c r="J19" s="16">
        <v>0.775</v>
      </c>
      <c r="K19" s="8">
        <v>405</v>
      </c>
      <c r="L19" s="6">
        <v>357</v>
      </c>
      <c r="M19" s="7">
        <v>0.8815</v>
      </c>
      <c r="N19" s="15">
        <v>270</v>
      </c>
      <c r="O19" s="6">
        <v>240</v>
      </c>
      <c r="P19" s="7">
        <v>0.8889</v>
      </c>
      <c r="Q19" s="15">
        <v>225</v>
      </c>
      <c r="R19" s="6">
        <v>194</v>
      </c>
      <c r="S19" s="7">
        <v>0.8622</v>
      </c>
      <c r="T19" s="15">
        <v>270</v>
      </c>
      <c r="U19" s="6">
        <v>248</v>
      </c>
      <c r="V19" s="7">
        <v>0.9185</v>
      </c>
      <c r="W19" s="15">
        <v>270</v>
      </c>
      <c r="X19" s="6">
        <v>257</v>
      </c>
      <c r="Y19" s="7">
        <v>0.9519</v>
      </c>
      <c r="Z19" s="15">
        <v>225</v>
      </c>
      <c r="AA19" s="6">
        <v>203</v>
      </c>
      <c r="AB19" s="7">
        <v>0.9022</v>
      </c>
    </row>
    <row r="20" ht="15" spans="1:28">
      <c r="A20" s="5" t="s">
        <v>40</v>
      </c>
      <c r="B20" s="6">
        <v>1305</v>
      </c>
      <c r="C20" s="6">
        <v>1267</v>
      </c>
      <c r="D20" s="7">
        <v>0.9709</v>
      </c>
      <c r="E20" s="6">
        <v>1170</v>
      </c>
      <c r="F20" s="6">
        <v>916</v>
      </c>
      <c r="G20" s="7">
        <v>0.783</v>
      </c>
      <c r="H20" s="8">
        <v>360</v>
      </c>
      <c r="I20" s="8">
        <v>275</v>
      </c>
      <c r="J20" s="16">
        <v>0.7639</v>
      </c>
      <c r="K20" s="8">
        <v>405</v>
      </c>
      <c r="L20" s="6">
        <v>350</v>
      </c>
      <c r="M20" s="7">
        <v>0.8642</v>
      </c>
      <c r="N20" s="15">
        <v>270</v>
      </c>
      <c r="O20" s="6">
        <v>240</v>
      </c>
      <c r="P20" s="7">
        <v>0.8899</v>
      </c>
      <c r="Q20" s="15">
        <v>225</v>
      </c>
      <c r="R20" s="6">
        <v>210</v>
      </c>
      <c r="S20" s="7">
        <v>0.9333</v>
      </c>
      <c r="T20" s="15">
        <v>270</v>
      </c>
      <c r="U20" s="6">
        <v>230</v>
      </c>
      <c r="V20" s="7">
        <v>0.8519</v>
      </c>
      <c r="W20" s="15">
        <v>270</v>
      </c>
      <c r="X20" s="6">
        <v>253</v>
      </c>
      <c r="Y20" s="7">
        <v>0.937</v>
      </c>
      <c r="Z20" s="15">
        <v>225</v>
      </c>
      <c r="AA20" s="6">
        <v>193</v>
      </c>
      <c r="AB20" s="7">
        <v>0.8578</v>
      </c>
    </row>
    <row r="21" ht="15" spans="1:28">
      <c r="A21" s="5" t="s">
        <v>41</v>
      </c>
      <c r="B21" s="6">
        <v>1305</v>
      </c>
      <c r="C21" s="6">
        <v>1218</v>
      </c>
      <c r="D21" s="7">
        <v>0.9333</v>
      </c>
      <c r="E21" s="6">
        <v>1170</v>
      </c>
      <c r="F21" s="6">
        <v>915</v>
      </c>
      <c r="G21" s="7">
        <v>0.782</v>
      </c>
      <c r="H21" s="8">
        <v>360</v>
      </c>
      <c r="I21" s="8">
        <v>296</v>
      </c>
      <c r="J21" s="16">
        <v>0.8222</v>
      </c>
      <c r="K21" s="8">
        <v>405</v>
      </c>
      <c r="L21" s="6">
        <v>358</v>
      </c>
      <c r="M21" s="7">
        <v>0.884</v>
      </c>
      <c r="N21" s="15">
        <v>270</v>
      </c>
      <c r="O21" s="6">
        <v>240</v>
      </c>
      <c r="P21" s="7">
        <v>0.8899</v>
      </c>
      <c r="Q21" s="15">
        <v>225</v>
      </c>
      <c r="R21" s="6">
        <v>192</v>
      </c>
      <c r="S21" s="7">
        <v>0.8533</v>
      </c>
      <c r="T21" s="15">
        <v>270</v>
      </c>
      <c r="U21" s="6">
        <v>228</v>
      </c>
      <c r="V21" s="7">
        <v>0.8444</v>
      </c>
      <c r="W21" s="15">
        <v>270</v>
      </c>
      <c r="X21" s="6">
        <v>248</v>
      </c>
      <c r="Y21" s="7">
        <v>0.9185</v>
      </c>
      <c r="Z21" s="15">
        <v>225</v>
      </c>
      <c r="AA21" s="6">
        <v>184</v>
      </c>
      <c r="AB21" s="7">
        <v>0.8178</v>
      </c>
    </row>
    <row r="22" ht="15" spans="1:28">
      <c r="A22" s="5" t="s">
        <v>42</v>
      </c>
      <c r="B22" s="6">
        <v>1305</v>
      </c>
      <c r="C22" s="6">
        <v>1283</v>
      </c>
      <c r="D22" s="7">
        <v>0.9831</v>
      </c>
      <c r="E22" s="6">
        <v>1170</v>
      </c>
      <c r="F22" s="6">
        <v>1020</v>
      </c>
      <c r="G22" s="7">
        <v>0.8718</v>
      </c>
      <c r="H22" s="8">
        <v>360</v>
      </c>
      <c r="I22" s="8">
        <v>306</v>
      </c>
      <c r="J22" s="18">
        <v>0.85</v>
      </c>
      <c r="K22" s="8">
        <v>405</v>
      </c>
      <c r="L22" s="6">
        <v>351</v>
      </c>
      <c r="M22" s="7">
        <v>0.867</v>
      </c>
      <c r="N22" s="15">
        <v>270</v>
      </c>
      <c r="O22" s="6">
        <v>255</v>
      </c>
      <c r="P22" s="7">
        <v>0.944</v>
      </c>
      <c r="Q22" s="15">
        <v>225</v>
      </c>
      <c r="R22" s="6">
        <v>205</v>
      </c>
      <c r="S22" s="7">
        <v>0.911</v>
      </c>
      <c r="T22" s="15">
        <v>270</v>
      </c>
      <c r="U22" s="6">
        <v>244</v>
      </c>
      <c r="V22" s="7">
        <v>0.904</v>
      </c>
      <c r="W22" s="15">
        <v>270</v>
      </c>
      <c r="X22" s="6">
        <v>267</v>
      </c>
      <c r="Y22" s="7">
        <v>0.989</v>
      </c>
      <c r="Z22" s="15">
        <v>225</v>
      </c>
      <c r="AA22" s="6">
        <v>211</v>
      </c>
      <c r="AB22" s="7">
        <v>0.938</v>
      </c>
    </row>
  </sheetData>
  <mergeCells count="10">
    <mergeCell ref="A1:R1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沫ゞ冄</cp:lastModifiedBy>
  <dcterms:created xsi:type="dcterms:W3CDTF">2024-06-27T21:49:00Z</dcterms:created>
  <dcterms:modified xsi:type="dcterms:W3CDTF">2024-06-27T14:20:44Z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F62D6E5DC2F1422DBC4B1BD2D8B20CD5_12</vt:lpwstr>
  </property>
  <property fmtid="{D5CDD505-2E9C-101B-9397-08002B2CF9AE}" pid="3" name="KSOProductBuildVer">
    <vt:lpwstr>2052-12.1.0.16929</vt:lpwstr>
  </property>
</Properties>
</file>