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3" sheetId="2" r:id="rId4"/>
    <sheet name="Sheet2" sheetId="3" r:id="rId5"/>
  </sheets>
  <calcPr calcId="191029"/>
</workbook>
</file>

<file path=xl/sharedStrings.xml><?xml version="1.0" encoding="utf-8"?>
<sst xmlns="http://schemas.openxmlformats.org/spreadsheetml/2006/main" count="64" uniqueCount="64">
  <si>
    <t/>
  </si>
  <si>
    <t>班级</t>
  </si>
  <si>
    <t>计算</t>
  </si>
  <si>
    <t>填空</t>
  </si>
  <si>
    <t>选择</t>
  </si>
  <si>
    <t>操作</t>
  </si>
  <si>
    <t>解决问题1</t>
  </si>
  <si>
    <t>解决问题2</t>
  </si>
  <si>
    <t>解决问题3</t>
  </si>
  <si>
    <t>解决问题4</t>
  </si>
  <si>
    <t>解决问题5</t>
  </si>
  <si>
    <t>解决问题6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</si>
  <si>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</si>
  <si>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</si>
  <si>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</si>
  <si>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</si>
  <si>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</si>
  <si>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</si>
  <si>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</si>
  <si>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</si>
  <si>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</si>
  <si>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</si>
  <si>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</si>
  <si>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</si>
  <si>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>13班</t>
  </si>
  <si>
    <t>14班</t>
  </si>
  <si>
    <t>15班</t>
  </si>
  <si>
    <t>16班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</si>
  <si>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</si>
  <si>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</si>
  <si>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</si>
  <si>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</si>
  <si>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</si>
  <si>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</si>
  <si>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</si>
  <si>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</si>
  <si>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</si>
  <si>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</si>
  <si>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</si>
  <si>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</si>
  <si>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</si>
  <si>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</si>
  <si>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</si>
  <si>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</si>
  <si>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</si>
  <si>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</si>
  <si>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17班</t>
  </si>
  <si>
    <t>18班</t>
  </si>
  <si>
    <t>实践与思考</t>
  </si>
  <si>
    <t>教者</t>
  </si>
  <si>
    <t>应得分</t>
  </si>
  <si>
    <t>实得分</t>
  </si>
  <si>
    <t>正确率</t>
  </si>
  <si>
    <t>罗倩</t>
  </si>
  <si>
    <t>奚日姣</t>
  </si>
  <si>
    <t>罗欢</t>
  </si>
  <si>
    <t>张凯亮</t>
  </si>
  <si>
    <t>王洁</t>
  </si>
  <si>
    <t>何小志</t>
  </si>
  <si>
    <t>施琦</t>
  </si>
  <si>
    <t>龚红雅</t>
  </si>
  <si>
    <t>包惠萍</t>
  </si>
  <si>
    <r>
      <t xml:space="preserve"> 五</t>
    </r>
    <r>
      <rPr>
        <rFont val="宋体"/>
        <charset val="134"/>
        <family val="3"/>
        <sz val="8"/>
      </rPr>
      <t>年级</t>
    </r>
    <r>
      <rPr>
        <rFont val="宋体"/>
        <charset val="134"/>
        <family val="3"/>
        <sz val="8"/>
        <u/>
      </rPr>
      <t xml:space="preserve">   数学   </t>
    </r>
    <r>
      <rPr>
        <rFont val="宋体"/>
        <charset val="134"/>
        <family val="3"/>
        <sz val="8"/>
      </rPr>
      <t>学科</t>
    </r>
    <r>
      <rPr>
        <rFont val="宋体"/>
        <charset val="134"/>
        <family val="3"/>
        <sz val="8"/>
        <u/>
      </rPr>
      <t xml:space="preserve">  期末 质量调研</t>
    </r>
    <r>
      <rPr>
        <rFont val="宋体"/>
        <charset val="134"/>
        <family val="3"/>
        <sz val="8"/>
      </rPr>
      <t>成绩相关数据统计表</t>
    </r>
    <phoneticPr fontId="1" type="noConversion"/>
  </si>
  <si>
    <r>
      <t>五年级</t>
    </r>
    <r>
      <rPr>
        <rFont val="SimSun"/>
        <charset val="134"/>
        <color rgb="FF000000"/>
        <sz val="8"/>
        <u/>
      </rPr>
      <t xml:space="preserve">  期末  </t>
    </r>
    <r>
      <rPr>
        <rFont val="SimSun"/>
        <charset val="134"/>
        <color rgb="FF000000"/>
        <sz val="8"/>
      </rPr>
      <t>学科</t>
    </r>
    <r>
      <rPr>
        <rFont val="SimSun"/>
        <charset val="134"/>
        <color rgb="FF000000"/>
        <sz val="8"/>
        <u/>
      </rPr>
      <t>阶段学情调研</t>
    </r>
    <r>
      <rPr>
        <rFont val="SimSun"/>
        <charset val="134"/>
        <color rgb="FF000000"/>
        <sz val="8"/>
      </rPr>
      <t>成绩相关数据统计表</t>
    </r>
    <phoneticPr fontId="1" type="noConversion"/>
  </si>
</sst>
</file>

<file path=xl/styles.xml><?xml version="1.0" encoding="utf-8"?>
<styleSheet xmlns="http://schemas.openxmlformats.org/spreadsheetml/2006/main">
  <numFmts count="2">
    <numFmt numFmtId="300" formatCode="0.0%"/>
    <numFmt numFmtId="301" formatCode="0.00_ "/>
  </numFmts>
  <fonts count="16">
    <font>
      <name val="宋体"/>
      <family val="2"/>
      <color indexed="8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family val="3"/>
      <color rgb="FF000000"/>
      <sz val="8"/>
    </font>
    <font>
      <name val="宋体"/>
      <charset val="134"/>
      <family val="3"/>
      <color rgb="FF000000"/>
      <sz val="12"/>
    </font>
    <font>
      <name val="宋体"/>
      <charset val="134"/>
      <family val="3"/>
      <sz val="11"/>
    </font>
    <font>
      <name val="宋体"/>
      <charset val="134"/>
      <family val="3"/>
      <sz val="8"/>
      <u/>
    </font>
    <font>
      <name val="宋体"/>
      <charset val="134"/>
      <family val="3"/>
      <sz val="8"/>
    </font>
    <font>
      <name val="宋体"/>
      <charset val="134"/>
      <family val="3"/>
      <sz val="10"/>
    </font>
    <font>
      <name val="宋体"/>
      <charset val="134"/>
      <family val="3"/>
      <sz val="12"/>
    </font>
    <font>
      <name val="宋体"/>
      <charset val="134"/>
      <family val="3"/>
      <color rgb="FF000000"/>
      <sz val="12"/>
      <u/>
    </font>
    <font>
      <name val="微软雅黑"/>
      <charset val="134"/>
      <family val="2"/>
      <color rgb="FF000000"/>
      <sz val="12"/>
    </font>
    <font>
      <name val="SimSun"/>
      <charset val="134"/>
      <color rgb="FF000000"/>
      <sz val="8"/>
    </font>
    <font>
      <name val="微软雅黑"/>
      <charset val="134"/>
      <family val="2"/>
      <sz val="10"/>
    </font>
    <font>
      <name val="宋体"/>
      <family val="2"/>
      <color indexed="8"/>
      <sz val="11"/>
      <scheme val="minor"/>
    </font>
    <font>
      <name val="SimSun"/>
      <charset val="134"/>
      <sz val="1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>
    <xf numFmtId="0" fontId="14" fillId="2" borderId="2" xfId="0">
      <alignment vertical="center"/>
    </xf>
  </cellStyleXfs>
  <cellXfs count="6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vertical="bottom"/>
    </xf>
    <xf numFmtId="0" fontId="4" fillId="2" borderId="1" xfId="0">
      <alignment vertical="center"/>
    </xf>
    <xf numFmtId="300" fontId="4" fillId="2" borderId="1" xfId="0">
      <alignment vertical="center"/>
    </xf>
    <xf numFmtId="0" fontId="5" fillId="2" borderId="2" xfId="0">
      <alignment vertical="bottom"/>
    </xf>
    <xf numFmtId="0" fontId="6" fillId="2" borderId="3" xfId="0">
      <alignment horizontal="center"/>
    </xf>
    <xf numFmtId="0" fontId="7" fillId="2" borderId="3" xfId="0">
      <alignment horizontal="center"/>
    </xf>
    <xf numFmtId="0" fontId="7" fillId="2" borderId="4" xfId="0">
      <alignment horizontal="center"/>
    </xf>
    <xf numFmtId="0" fontId="7" fillId="2" borderId="2" xfId="0">
      <alignment vertical="bottom"/>
    </xf>
    <xf numFmtId="0" fontId="7" fillId="2" borderId="5" xfId="0">
      <alignment horizontal="center"/>
    </xf>
    <xf numFmtId="0" fontId="7" fillId="2" borderId="5" xfId="0">
      <alignment horizontal="center" vertical="center"/>
    </xf>
    <xf numFmtId="0" fontId="7" fillId="2" borderId="5" xfId="0">
      <alignment horizontal="center" vertical="center" wrapText="true"/>
    </xf>
    <xf numFmtId="0" fontId="7" fillId="2" borderId="6" xfId="0">
      <alignment horizontal="center"/>
    </xf>
    <xf numFmtId="0" fontId="8" fillId="2" borderId="7" xfId="0">
      <alignment vertical="center"/>
    </xf>
    <xf numFmtId="0" fontId="7" fillId="2" borderId="3" xfId="0">
      <alignment horizontal="center" vertical="center"/>
    </xf>
    <xf numFmtId="0" fontId="7" fillId="2" borderId="3" xfId="0">
      <alignment horizontal="center" vertical="center" wrapText="true"/>
    </xf>
    <xf numFmtId="0" fontId="9" fillId="2" borderId="3" xfId="0">
      <alignment horizontal="center" vertical="center"/>
    </xf>
    <xf numFmtId="0" fontId="9" fillId="2" borderId="8" xfId="0">
      <alignment vertical="center"/>
    </xf>
    <xf numFmtId="0" fontId="9" fillId="2" borderId="5" xfId="0">
      <alignment vertical="center"/>
    </xf>
    <xf numFmtId="0" fontId="7" fillId="2" borderId="5" xfId="0">
      <alignment vertical="bottom"/>
    </xf>
    <xf numFmtId="0" fontId="9" fillId="2" borderId="5" xfId="0">
      <alignment horizontal="center" vertical="center"/>
    </xf>
    <xf numFmtId="301" fontId="9" fillId="2" borderId="5" xfId="0">
      <alignment horizontal="center" vertical="center"/>
    </xf>
    <xf numFmtId="300" fontId="9" fillId="2" borderId="5" xfId="0">
      <alignment horizontal="center" vertical="center"/>
    </xf>
    <xf numFmtId="300" fontId="9" fillId="2" borderId="9" xfId="0">
      <alignment vertical="center"/>
    </xf>
    <xf numFmtId="0" fontId="10" fillId="2" borderId="2" xfId="0">
      <alignment horizontal="left" vertical="center"/>
    </xf>
    <xf numFmtId="0" fontId="4" fillId="2" borderId="5" xfId="0">
      <alignment vertical="center"/>
    </xf>
    <xf numFmtId="0" fontId="4" fillId="3" borderId="5" xfId="0">
      <alignment vertical="center"/>
    </xf>
    <xf numFmtId="0" fontId="11" fillId="2" borderId="5" xfId="0">
      <alignment horizontal="center" vertical="center"/>
    </xf>
    <xf numFmtId="0" fontId="9" fillId="2" borderId="2" xfId="0">
      <alignment vertical="bottom"/>
    </xf>
    <xf numFmtId="0" fontId="12" fillId="2" borderId="10" xfId="0">
      <alignment horizontal="center"/>
    </xf>
    <xf numFmtId="0" fontId="13" fillId="2" borderId="10" xfId="0">
      <alignment vertical="center"/>
    </xf>
    <xf numFmtId="0" fontId="3" fillId="2" borderId="9" xfId="0">
      <alignment horizontal="center"/>
    </xf>
    <xf numFmtId="0" fontId="3" fillId="2" borderId="11" xfId="0">
      <alignment horizontal="center"/>
    </xf>
    <xf numFmtId="0" fontId="3" fillId="2" borderId="6" xfId="0">
      <alignment horizontal="center"/>
    </xf>
    <xf numFmtId="0" fontId="13" fillId="2" borderId="6" xfId="0">
      <alignment vertical="center"/>
    </xf>
    <xf numFmtId="0" fontId="3" fillId="2" borderId="12" xfId="0">
      <alignment horizontal="center" vertical="center"/>
    </xf>
    <xf numFmtId="0" fontId="13" fillId="2" borderId="12" xfId="0">
      <alignment vertical="center"/>
    </xf>
    <xf numFmtId="0" fontId="12" fillId="2" borderId="12" xfId="0">
      <alignment horizontal="center" vertical="center"/>
    </xf>
    <xf numFmtId="0" fontId="3" fillId="2" borderId="6" xfId="0">
      <alignment horizontal="center" vertical="center"/>
    </xf>
    <xf numFmtId="0" fontId="13" fillId="2" borderId="11" xfId="0">
      <alignment vertical="center"/>
    </xf>
    <xf numFmtId="0" fontId="3" fillId="2" borderId="13" xfId="0">
      <alignment vertical="bottom"/>
    </xf>
    <xf numFmtId="0" fontId="14" fillId="2" borderId="1" xfId="0">
      <alignment vertical="center"/>
    </xf>
    <xf numFmtId="0" fontId="3" fillId="2" borderId="5" xfId="0">
      <alignment vertical="bottom"/>
    </xf>
    <xf numFmtId="0" fontId="3" fillId="2" borderId="14" xfId="0">
      <alignment vertical="bottom"/>
    </xf>
    <xf numFmtId="0" fontId="3" fillId="2" borderId="12" xfId="0">
      <alignment vertical="bottom"/>
    </xf>
    <xf numFmtId="0" fontId="3" fillId="2" borderId="14" xfId="0">
      <alignment horizontal="right"/>
    </xf>
    <xf numFmtId="0" fontId="3" fillId="2" borderId="2" xfId="0">
      <alignment vertical="bottom"/>
    </xf>
    <xf numFmtId="0" fontId="4" fillId="2" borderId="6" xfId="0">
      <alignment vertical="center"/>
    </xf>
    <xf numFmtId="300" fontId="4" fillId="2" borderId="5" xfId="0">
      <alignment vertical="center"/>
    </xf>
    <xf numFmtId="300" fontId="4" fillId="2" borderId="9" xfId="0">
      <alignment vertical="center"/>
    </xf>
    <xf numFmtId="0" fontId="15" fillId="2" borderId="5" xfId="0">
      <alignment vertical="center"/>
    </xf>
    <xf numFmtId="0" fontId="15" fillId="2" borderId="2" xfId="0">
      <alignment vertical="center"/>
    </xf>
    <xf numFmtId="0" fontId="4" fillId="2" borderId="5" xfId="0">
      <alignment vertical="bottom"/>
    </xf>
    <xf numFmtId="0" fontId="4" fillId="2" borderId="12" xfId="0">
      <alignment vertical="center"/>
    </xf>
    <xf numFmtId="0" fontId="4" fillId="2" borderId="15" xfId="0">
      <alignment vertical="center"/>
    </xf>
    <xf numFmtId="300" fontId="4" fillId="2" borderId="15" xfId="0">
      <alignment vertical="center"/>
    </xf>
    <xf numFmtId="300" fontId="4" fillId="2" borderId="7" xfId="0">
      <alignment vertical="center"/>
    </xf>
    <xf numFmtId="0" fontId="4" fillId="2" borderId="9" xfId="0">
      <alignment vertical="center"/>
    </xf>
    <xf numFmtId="0" fontId="5" fillId="2" borderId="1" xfId="0">
      <alignment vertical="bottom"/>
    </xf>
    <xf numFmtId="0" fontId="13" fillId="2" borderId="1" xfId="0">
      <alignment vertical="center"/>
    </xf>
    <xf numFmtId="300" fontId="4" fillId="2" borderId="13" xfId="0">
      <alignment vertical="center"/>
    </xf>
    <xf numFmtId="0" fontId="13" fillId="2" borderId="2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thm15="http://schemas.microsoft.com/office/thememl/2012/main"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AB200"/>
  <sheetViews>
    <sheetView showGridLines="true" tabSelected="true" topLeftCell="A25" workbookViewId="0"/>
  </sheetViews>
  <sheetFormatPr baseColWidth="8" defaultRowHeight="14"/>
  <cols>
    <col min="1" max="2" width="9" customWidth="true"/>
    <col min="3" max="4" width="7" customWidth="true"/>
    <col min="5" max="5" width="5" customWidth="true"/>
    <col min="6" max="7" width="9" customWidth="true"/>
    <col min="8" max="8" width="6" customWidth="true"/>
    <col min="9" max="9" width="11" customWidth="true"/>
    <col min="10" max="10" width="7" customWidth="true"/>
    <col min="11" max="11" width="10" customWidth="true"/>
    <col min="12" max="12" width="6" customWidth="true"/>
    <col min="13" max="13" width="7" customWidth="true"/>
    <col min="14" max="14" width="9" customWidth="true"/>
    <col min="15" max="15" width="11" customWidth="true"/>
    <col min="16" max="16" width="12" customWidth="true"/>
    <col min="17" max="18" width="8" customWidth="true"/>
    <col min="19" max="19" width="12" customWidth="true"/>
    <col min="20" max="27" width="9" customWidth="true"/>
  </cols>
  <sheetData>
    <row r="1" spans="1:19">
      <c r="A1" s="7" t="s"/>
      <c r="B1" s="7" t="s"/>
      <c r="C1" s="7" t="s"/>
      <c r="D1" s="7" t="s"/>
      <c r="E1" s="7" t="s"/>
      <c r="F1" s="7" t="s"/>
      <c r="G1" s="7" t="s"/>
      <c r="H1" s="7" t="s"/>
      <c r="I1" s="7" t="s"/>
      <c r="J1" s="7" t="s"/>
      <c r="K1" s="7" t="s"/>
      <c r="L1" s="7" t="s"/>
      <c r="M1" s="7" t="s"/>
      <c r="N1" s="7" t="s"/>
      <c r="O1" s="7" t="s"/>
      <c r="P1" s="7" t="s"/>
      <c r="Q1" s="7" t="s"/>
      <c r="R1" s="7" t="s"/>
      <c r="S1" s="7" t="s"/>
    </row>
    <row r="2" spans="1:19">
      <c r="A2" s="7" t="s"/>
      <c r="B2" s="8" t="s">
        <v>62</v>
      </c>
      <c r="C2" s="9" t="s"/>
      <c r="D2" s="9" t="s"/>
      <c r="E2" s="9" t="s"/>
      <c r="F2" s="9" t="s"/>
      <c r="G2" s="9" t="s"/>
      <c r="H2" s="9" t="s"/>
      <c r="I2" s="9" t="s"/>
      <c r="J2" s="9" t="s"/>
      <c r="K2" s="9" t="s"/>
      <c r="L2" s="9" t="s"/>
      <c r="M2" s="9" t="s"/>
      <c r="N2" s="9" t="s"/>
      <c r="O2" s="10" t="s"/>
      <c r="P2" s="11" t="s"/>
      <c r="Q2" s="11" t="s"/>
      <c r="R2" s="11" t="s"/>
      <c r="S2" s="11" t="s"/>
    </row>
    <row r="3" spans="1:19" ht="14.25" customHeight="true">
      <c r="A3" s="12" t="s">
        <v>1</v>
      </c>
      <c r="B3" s="12" t="s">
        <v>28</v>
      </c>
      <c r="C3" s="12" t="s">
        <v>29</v>
      </c>
      <c r="D3" s="13" t="s">
        <v>30</v>
      </c>
      <c r="E3" s="14" t="s">
        <v>31</v>
      </c>
      <c r="F3" s="13" t="s">
        <v>32</v>
      </c>
      <c r="G3" s="13" t="s">
        <v>33</v>
      </c>
      <c r="H3" s="14" t="s">
        <v>34</v>
      </c>
      <c r="I3" s="13" t="s">
        <v>35</v>
      </c>
      <c r="J3" s="14" t="s">
        <v>36</v>
      </c>
      <c r="K3" s="13" t="s">
        <v>37</v>
      </c>
      <c r="L3" s="12" t="s">
        <v>38</v>
      </c>
      <c r="M3" s="15" t="s"/>
      <c r="N3" s="13" t="s">
        <v>39</v>
      </c>
      <c r="O3" s="16" t="s">
        <v>40</v>
      </c>
      <c r="P3" s="7" t="s"/>
      <c r="Q3" s="7" t="s"/>
      <c r="R3" s="7" t="s"/>
      <c r="S3" s="7" t="s"/>
    </row>
    <row r="4" spans="1:19" ht="15">
      <c r="A4" s="9" t="s"/>
      <c r="B4" s="12" t="s">
        <v>41</v>
      </c>
      <c r="C4" s="12" t="s">
        <v>41</v>
      </c>
      <c r="D4" s="17" t="s"/>
      <c r="E4" s="18" t="s"/>
      <c r="F4" s="17" t="s"/>
      <c r="G4" s="17" t="s"/>
      <c r="H4" s="19" t="s"/>
      <c r="I4" s="17" t="s"/>
      <c r="J4" s="17" t="s"/>
      <c r="K4" s="17" t="s"/>
      <c r="L4" s="12" t="s">
        <v>42</v>
      </c>
      <c r="M4" s="12" t="s">
        <v>43</v>
      </c>
      <c r="N4" s="19" t="s"/>
      <c r="O4" s="20" t="s"/>
      <c r="P4" s="21" t="s">
        <v>44</v>
      </c>
      <c r="Q4" s="22" t="s">
        <v>45</v>
      </c>
      <c r="R4" s="7" t="s"/>
      <c r="S4" s="7" t="s"/>
    </row>
    <row r="5" spans="1:19" ht="15">
      <c r="A5" s="23" t="s">
        <v>12</v>
      </c>
      <c r="B5" s="23" t="s"/>
      <c r="C5" s="23" t="s"/>
      <c r="D5" s="23" t="s"/>
      <c r="E5" s="23" t="s"/>
      <c r="F5" s="23" t="s"/>
      <c r="G5" s="24" t="e">
        <f>=F5/C5</f>
        <v>#DIV/0!</v>
      </c>
      <c r="H5" s="23" t="s"/>
      <c r="I5" s="25" t="e">
        <f>=H5/C5</f>
        <v>#DIV/0!</v>
      </c>
      <c r="J5" s="23" t="s"/>
      <c r="K5" s="25" t="e">
        <f>=J5/C5</f>
        <v>#DIV/0!</v>
      </c>
      <c r="L5" s="23" t="s"/>
      <c r="M5" s="23" t="s"/>
      <c r="N5" s="23" t="s"/>
      <c r="O5" s="26" t="e">
        <f>=M5/C5</f>
        <v>#DIV/0!</v>
      </c>
      <c r="P5" s="21" t="s"/>
      <c r="Q5" s="27" t="s"/>
      <c r="R5" s="7" t="s"/>
      <c r="S5" s="7" t="s"/>
    </row>
    <row r="6" spans="1:19" ht="15">
      <c r="A6" s="23" t="s">
        <v>13</v>
      </c>
      <c r="B6" s="23" t="s"/>
      <c r="C6" s="23" t="s"/>
      <c r="D6" s="23" t="s"/>
      <c r="E6" s="23" t="s"/>
      <c r="F6" s="23" t="s"/>
      <c r="G6" s="24" t="e">
        <f>=F6/C6</f>
        <v>#DIV/0!</v>
      </c>
      <c r="H6" s="23" t="s"/>
      <c r="I6" s="25" t="e">
        <f>=H6/C6</f>
        <v>#DIV/0!</v>
      </c>
      <c r="J6" s="23" t="s"/>
      <c r="K6" s="25" t="e">
        <f>=J6/C6</f>
        <v>#DIV/0!</v>
      </c>
      <c r="L6" s="23" t="s"/>
      <c r="M6" s="23" t="s"/>
      <c r="N6" s="23" t="s"/>
      <c r="O6" s="26" t="e">
        <f>=M6/C6</f>
        <v>#DIV/0!</v>
      </c>
      <c r="P6" s="21" t="s"/>
      <c r="Q6" s="28" t="s"/>
      <c r="R6" s="7" t="s"/>
      <c r="S6" s="7" t="s"/>
    </row>
    <row r="7" spans="1:19" ht="15">
      <c r="A7" s="23" t="s">
        <v>14</v>
      </c>
      <c r="B7" s="23" t="s"/>
      <c r="C7" s="23" t="s"/>
      <c r="D7" s="23" t="s"/>
      <c r="E7" s="23" t="s"/>
      <c r="F7" s="23" t="s"/>
      <c r="G7" s="24" t="e">
        <f>=F7/C7</f>
        <v>#DIV/0!</v>
      </c>
      <c r="H7" s="23" t="s"/>
      <c r="I7" s="25" t="e">
        <f>=H7/C7</f>
        <v>#DIV/0!</v>
      </c>
      <c r="J7" s="23" t="s"/>
      <c r="K7" s="25" t="e">
        <f>=J7/C7</f>
        <v>#DIV/0!</v>
      </c>
      <c r="L7" s="23" t="s"/>
      <c r="M7" s="23" t="s"/>
      <c r="N7" s="23" t="s"/>
      <c r="O7" s="26" t="e">
        <f>=M7/C7</f>
        <v>#DIV/0!</v>
      </c>
      <c r="P7" s="21" t="s"/>
      <c r="Q7" s="28" t="s"/>
      <c r="R7" s="7" t="s"/>
      <c r="S7" s="7" t="s"/>
    </row>
    <row r="8" spans="1:19" ht="15">
      <c r="A8" s="23" t="s">
        <v>15</v>
      </c>
      <c r="B8" s="23" t="s"/>
      <c r="C8" s="23" t="s"/>
      <c r="D8" s="23" t="s"/>
      <c r="E8" s="23" t="s"/>
      <c r="F8" s="23" t="s"/>
      <c r="G8" s="24" t="e">
        <f>=F8/C8</f>
        <v>#DIV/0!</v>
      </c>
      <c r="H8" s="23" t="s"/>
      <c r="I8" s="25" t="e">
        <f>=H8/C8</f>
        <v>#DIV/0!</v>
      </c>
      <c r="J8" s="23" t="s"/>
      <c r="K8" s="25" t="e">
        <f>=J8/C8</f>
        <v>#DIV/0!</v>
      </c>
      <c r="L8" s="23" t="s"/>
      <c r="M8" s="23" t="s"/>
      <c r="N8" s="23" t="s"/>
      <c r="O8" s="26" t="e">
        <f>=M8/C8</f>
        <v>#DIV/0!</v>
      </c>
      <c r="P8" s="21" t="s"/>
      <c r="Q8" s="28" t="s"/>
      <c r="R8" s="7" t="s"/>
      <c r="S8" s="7" t="s"/>
    </row>
    <row r="9" spans="1:19" ht="15">
      <c r="A9" s="23" t="s">
        <v>16</v>
      </c>
      <c r="B9" s="23" t="s"/>
      <c r="C9" s="23" t="s"/>
      <c r="D9" s="23" t="s"/>
      <c r="E9" s="23" t="s"/>
      <c r="F9" s="23" t="s"/>
      <c r="G9" s="24" t="e">
        <f>=F9/C9</f>
        <v>#DIV/0!</v>
      </c>
      <c r="H9" s="23" t="s"/>
      <c r="I9" s="25" t="e">
        <f>=H9/C9</f>
        <v>#DIV/0!</v>
      </c>
      <c r="J9" s="23" t="s"/>
      <c r="K9" s="25" t="e">
        <f>=J9/C9</f>
        <v>#DIV/0!</v>
      </c>
      <c r="L9" s="23" t="s"/>
      <c r="M9" s="23" t="s"/>
      <c r="N9" s="23" t="s"/>
      <c r="O9" s="26" t="e">
        <f>=M9/C9</f>
        <v>#DIV/0!</v>
      </c>
      <c r="P9" s="21" t="s"/>
      <c r="Q9" s="28" t="s"/>
      <c r="R9" s="7" t="s"/>
      <c r="S9" s="7" t="s"/>
    </row>
    <row r="10" spans="1:19" ht="15">
      <c r="A10" s="23" t="s">
        <v>17</v>
      </c>
      <c r="B10" s="23" t="s"/>
      <c r="C10" s="23" t="s"/>
      <c r="D10" s="23" t="s"/>
      <c r="E10" s="23" t="s"/>
      <c r="F10" s="23" t="s"/>
      <c r="G10" s="24" t="e">
        <f>=F10/C10</f>
        <v>#DIV/0!</v>
      </c>
      <c r="H10" s="23" t="s"/>
      <c r="I10" s="25" t="e">
        <f>=H10/C10</f>
        <v>#DIV/0!</v>
      </c>
      <c r="J10" s="23" t="s"/>
      <c r="K10" s="25" t="e">
        <f>=J10/C10</f>
        <v>#DIV/0!</v>
      </c>
      <c r="L10" s="23" t="s"/>
      <c r="M10" s="23" t="s"/>
      <c r="N10" s="23" t="s"/>
      <c r="O10" s="26" t="e">
        <f>=M10/C10</f>
        <v>#DIV/0!</v>
      </c>
      <c r="P10" s="21" t="s"/>
      <c r="Q10" s="29" t="s"/>
      <c r="R10" s="7" t="s"/>
      <c r="S10" s="7" t="s"/>
    </row>
    <row r="11" spans="1:19" ht="15">
      <c r="A11" s="23" t="s">
        <v>18</v>
      </c>
      <c r="B11" s="23" t="s"/>
      <c r="C11" s="23" t="s"/>
      <c r="D11" s="23" t="s"/>
      <c r="E11" s="23" t="s"/>
      <c r="F11" s="23" t="s"/>
      <c r="G11" s="24" t="e">
        <f>=F11/C11</f>
        <v>#DIV/0!</v>
      </c>
      <c r="H11" s="23" t="s"/>
      <c r="I11" s="25" t="e">
        <f>=H11/C11</f>
        <v>#DIV/0!</v>
      </c>
      <c r="J11" s="23" t="s"/>
      <c r="K11" s="25" t="e">
        <f>=J11/C11</f>
        <v>#DIV/0!</v>
      </c>
      <c r="L11" s="23" t="s"/>
      <c r="M11" s="23" t="s"/>
      <c r="N11" s="23" t="s"/>
      <c r="O11" s="26" t="e">
        <f>=M11/C11</f>
        <v>#DIV/0!</v>
      </c>
      <c r="P11" s="21" t="s"/>
      <c r="Q11" s="28" t="s"/>
      <c r="R11" s="7" t="s"/>
      <c r="S11" s="7" t="s"/>
    </row>
    <row r="12" spans="1:19" ht="15">
      <c r="A12" s="23" t="s">
        <v>19</v>
      </c>
      <c r="B12" s="23" t="s"/>
      <c r="C12" s="23" t="s"/>
      <c r="D12" s="23" t="s"/>
      <c r="E12" s="23" t="s"/>
      <c r="F12" s="23" t="s"/>
      <c r="G12" s="24" t="e">
        <f>=F12/C12</f>
        <v>#DIV/0!</v>
      </c>
      <c r="H12" s="23" t="s"/>
      <c r="I12" s="25" t="e">
        <f>=H12/C12</f>
        <v>#DIV/0!</v>
      </c>
      <c r="J12" s="23" t="s"/>
      <c r="K12" s="25" t="e">
        <f>=J12/C12</f>
        <v>#DIV/0!</v>
      </c>
      <c r="L12" s="23" t="s"/>
      <c r="M12" s="23" t="s"/>
      <c r="N12" s="23" t="s"/>
      <c r="O12" s="26" t="e">
        <f>=M12/C12</f>
        <v>#DIV/0!</v>
      </c>
      <c r="P12" s="21" t="s"/>
      <c r="Q12" s="29" t="s"/>
      <c r="R12" s="7" t="s"/>
      <c r="S12" s="7" t="s"/>
    </row>
    <row r="13" spans="1:19" ht="15">
      <c r="A13" s="23" t="s">
        <v>20</v>
      </c>
      <c r="B13" s="23" t="s"/>
      <c r="C13" s="23" t="s"/>
      <c r="D13" s="23" t="s"/>
      <c r="E13" s="23" t="s"/>
      <c r="F13" s="23" t="s"/>
      <c r="G13" s="24" t="e">
        <f>=F13/C13</f>
        <v>#DIV/0!</v>
      </c>
      <c r="H13" s="23" t="s"/>
      <c r="I13" s="25" t="e">
        <f>=H13/C13</f>
        <v>#DIV/0!</v>
      </c>
      <c r="J13" s="23" t="s"/>
      <c r="K13" s="25" t="e">
        <f>=J13/C13</f>
        <v>#DIV/0!</v>
      </c>
      <c r="L13" s="23" t="s"/>
      <c r="M13" s="23" t="s"/>
      <c r="N13" s="23" t="s"/>
      <c r="O13" s="26" t="e">
        <f>=M13/C13</f>
        <v>#DIV/0!</v>
      </c>
      <c r="P13" s="21" t="s"/>
      <c r="Q13" s="28" t="s"/>
      <c r="R13" s="7" t="s"/>
      <c r="S13" s="7" t="s"/>
    </row>
    <row r="14" spans="1:19" ht="15">
      <c r="A14" s="23" t="s">
        <v>21</v>
      </c>
      <c r="B14" s="23" t="s"/>
      <c r="C14" s="23" t="s"/>
      <c r="D14" s="23" t="s"/>
      <c r="E14" s="23" t="s"/>
      <c r="F14" s="23" t="s"/>
      <c r="G14" s="24" t="e">
        <f>=F14/C14</f>
        <v>#DIV/0!</v>
      </c>
      <c r="H14" s="23" t="s"/>
      <c r="I14" s="25" t="e">
        <f>=H14/C14</f>
        <v>#DIV/0!</v>
      </c>
      <c r="J14" s="23" t="s"/>
      <c r="K14" s="25" t="e">
        <f>=J14/C14</f>
        <v>#DIV/0!</v>
      </c>
      <c r="L14" s="23" t="s"/>
      <c r="M14" s="23" t="s"/>
      <c r="N14" s="23" t="s"/>
      <c r="O14" s="26" t="e">
        <f>=M14/C14</f>
        <v>#DIV/0!</v>
      </c>
      <c r="P14" s="21" t="s"/>
      <c r="Q14" s="29" t="s"/>
      <c r="R14" s="7" t="s"/>
      <c r="S14" s="7" t="s"/>
    </row>
    <row r="15" spans="1:19" ht="16.5">
      <c r="A15" s="23" t="s">
        <v>22</v>
      </c>
      <c r="B15" s="23" t="s"/>
      <c r="C15" s="23" t="s"/>
      <c r="D15" s="30" t="s"/>
      <c r="E15" s="23" t="s"/>
      <c r="F15" s="23" t="s"/>
      <c r="G15" s="24" t="e">
        <f>=F15/C15</f>
        <v>#DIV/0!</v>
      </c>
      <c r="H15" s="23" t="s"/>
      <c r="I15" s="25" t="e">
        <f>=H15/C15</f>
        <v>#DIV/0!</v>
      </c>
      <c r="J15" s="23" t="s"/>
      <c r="K15" s="25" t="e">
        <f>=J15/C15</f>
        <v>#DIV/0!</v>
      </c>
      <c r="L15" s="23" t="s"/>
      <c r="M15" s="23" t="s"/>
      <c r="N15" s="23" t="s"/>
      <c r="O15" s="26" t="e">
        <f>=M15/C15</f>
        <v>#DIV/0!</v>
      </c>
      <c r="P15" s="21" t="s"/>
      <c r="Q15" s="28" t="s"/>
      <c r="R15" s="7" t="s"/>
      <c r="S15" s="7" t="s"/>
    </row>
    <row r="16" spans="1:19" ht="15">
      <c r="A16" s="23" t="s">
        <v>23</v>
      </c>
      <c r="B16" s="23" t="s"/>
      <c r="C16" s="23" t="s"/>
      <c r="D16" s="23" t="s"/>
      <c r="E16" s="23" t="s"/>
      <c r="F16" s="23" t="s"/>
      <c r="G16" s="24" t="e">
        <f>=F16/C16</f>
        <v>#DIV/0!</v>
      </c>
      <c r="H16" s="23" t="s"/>
      <c r="I16" s="25" t="e">
        <f>=H16/C16</f>
        <v>#DIV/0!</v>
      </c>
      <c r="J16" s="23" t="s"/>
      <c r="K16" s="25" t="e">
        <f>=J16/C16</f>
        <v>#DIV/0!</v>
      </c>
      <c r="L16" s="23" t="s"/>
      <c r="M16" s="23" t="s"/>
      <c r="N16" s="23" t="s"/>
      <c r="O16" s="26" t="e">
        <f>=M16/C16</f>
        <v>#DIV/0!</v>
      </c>
      <c r="P16" s="21" t="s"/>
      <c r="Q16" s="28" t="s"/>
      <c r="R16" s="7" t="s"/>
      <c r="S16" s="7" t="s"/>
    </row>
    <row r="17" spans="1:19" ht="15">
      <c r="A17" s="23" t="s">
        <v>24</v>
      </c>
      <c r="B17" s="23" t="s"/>
      <c r="C17" s="23" t="s"/>
      <c r="D17" s="23" t="s"/>
      <c r="E17" s="23" t="s"/>
      <c r="F17" s="23" t="s"/>
      <c r="G17" s="24" t="e">
        <f>=F17/C17</f>
        <v>#DIV/0!</v>
      </c>
      <c r="H17" s="23" t="s"/>
      <c r="I17" s="25" t="e">
        <f>=H17/C17</f>
        <v>#DIV/0!</v>
      </c>
      <c r="J17" s="23" t="s"/>
      <c r="K17" s="25" t="e">
        <f>=J17/C17</f>
        <v>#DIV/0!</v>
      </c>
      <c r="L17" s="23" t="s"/>
      <c r="M17" s="23" t="s"/>
      <c r="N17" s="23" t="s"/>
      <c r="O17" s="26" t="e">
        <f>=M17/C17</f>
        <v>#DIV/0!</v>
      </c>
      <c r="P17" s="21" t="s"/>
      <c r="Q17" s="28" t="s"/>
      <c r="R17" s="7" t="s"/>
      <c r="S17" s="7" t="s"/>
    </row>
    <row r="18" spans="1:19" ht="15">
      <c r="A18" s="23" t="s">
        <v>25</v>
      </c>
      <c r="B18" s="23" t="s"/>
      <c r="C18" s="23" t="s"/>
      <c r="D18" s="23" t="s"/>
      <c r="E18" s="23" t="s"/>
      <c r="F18" s="23" t="s"/>
      <c r="G18" s="24" t="e">
        <f>=F18/C18</f>
        <v>#DIV/0!</v>
      </c>
      <c r="H18" s="23" t="s"/>
      <c r="I18" s="25" t="e">
        <f>=H18/C18</f>
        <v>#DIV/0!</v>
      </c>
      <c r="J18" s="23" t="s"/>
      <c r="K18" s="25" t="e">
        <f>=J18/C18</f>
        <v>#DIV/0!</v>
      </c>
      <c r="L18" s="23" t="s"/>
      <c r="M18" s="23" t="s"/>
      <c r="N18" s="23" t="s"/>
      <c r="O18" s="26" t="e">
        <f>=M18/C18</f>
        <v>#DIV/0!</v>
      </c>
      <c r="P18" s="21" t="s"/>
      <c r="Q18" s="28" t="s"/>
      <c r="R18" s="7" t="s"/>
      <c r="S18" s="7" t="s"/>
    </row>
    <row r="19" spans="1:19" ht="15">
      <c r="A19" s="23" t="s">
        <v>26</v>
      </c>
      <c r="B19" s="23" t="s"/>
      <c r="C19" s="23" t="s"/>
      <c r="D19" s="23" t="s"/>
      <c r="E19" s="23" t="s"/>
      <c r="F19" s="23" t="s"/>
      <c r="G19" s="24" t="e">
        <f>=F19/C19</f>
        <v>#DIV/0!</v>
      </c>
      <c r="H19" s="23" t="s"/>
      <c r="I19" s="25" t="e">
        <f>=H19/C19</f>
        <v>#DIV/0!</v>
      </c>
      <c r="J19" s="23" t="s"/>
      <c r="K19" s="25" t="e">
        <f>=J19/C19</f>
        <v>#DIV/0!</v>
      </c>
      <c r="L19" s="23" t="s"/>
      <c r="M19" s="23" t="s"/>
      <c r="N19" s="23" t="s"/>
      <c r="O19" s="26" t="e">
        <f>=M19/C19</f>
        <v>#DIV/0!</v>
      </c>
      <c r="P19" s="21" t="s"/>
      <c r="Q19" s="28" t="s"/>
      <c r="R19" s="7" t="s"/>
      <c r="S19" s="7" t="s"/>
    </row>
    <row r="20" spans="1:19" ht="15">
      <c r="A20" s="23" t="s">
        <v>27</v>
      </c>
      <c r="B20" s="23" t="s"/>
      <c r="C20" s="23" t="s"/>
      <c r="D20" s="23" t="s"/>
      <c r="E20" s="23" t="s"/>
      <c r="F20" s="23" t="s"/>
      <c r="G20" s="24" t="e">
        <f>=F20/C20</f>
        <v>#DIV/0!</v>
      </c>
      <c r="H20" s="23" t="s"/>
      <c r="I20" s="25" t="e">
        <f>=H20/C20</f>
        <v>#DIV/0!</v>
      </c>
      <c r="J20" s="23" t="s"/>
      <c r="K20" s="25" t="e">
        <f>=J20/C20</f>
        <v>#DIV/0!</v>
      </c>
      <c r="L20" s="23" t="s"/>
      <c r="M20" s="23" t="s"/>
      <c r="N20" s="23" t="s"/>
      <c r="O20" s="26" t="e">
        <f>=M20/C20</f>
        <v>#DIV/0!</v>
      </c>
      <c r="P20" s="21" t="s"/>
      <c r="Q20" s="28" t="s"/>
      <c r="R20" s="7" t="s"/>
      <c r="S20" s="7" t="s"/>
    </row>
    <row r="21" spans="1:19" ht="15">
      <c r="A21" s="23" t="s">
        <v>46</v>
      </c>
      <c r="B21" s="23" t="s"/>
      <c r="C21" s="23" t="s"/>
      <c r="D21" s="23" t="s"/>
      <c r="E21" s="23" t="s"/>
      <c r="F21" s="23" t="s"/>
      <c r="G21" s="24" t="e">
        <f>=F21/C21</f>
        <v>#DIV/0!</v>
      </c>
      <c r="H21" s="23" t="s"/>
      <c r="I21" s="25" t="e">
        <f>=H21/C21</f>
        <v>#DIV/0!</v>
      </c>
      <c r="J21" s="23" t="s"/>
      <c r="K21" s="25" t="e">
        <f>=J21/C21</f>
        <v>#DIV/0!</v>
      </c>
      <c r="L21" s="23" t="s"/>
      <c r="M21" s="23" t="s"/>
      <c r="N21" s="23" t="s"/>
      <c r="O21" s="26" t="e">
        <f>=M21/C21</f>
        <v>#DIV/0!</v>
      </c>
      <c r="P21" s="21" t="s"/>
      <c r="Q21" s="28" t="s"/>
      <c r="R21" s="7" t="s"/>
      <c r="S21" s="7" t="s"/>
    </row>
    <row r="22" spans="1:19" ht="15">
      <c r="A22" s="23" t="s">
        <v>47</v>
      </c>
      <c r="B22" s="23" t="s"/>
      <c r="C22" s="23" t="s"/>
      <c r="D22" s="23" t="s"/>
      <c r="E22" s="23" t="s"/>
      <c r="F22" s="23" t="s"/>
      <c r="G22" s="24">
        <v>0</v>
      </c>
      <c r="H22" s="23" t="s"/>
      <c r="I22" s="25" t="e">
        <f>=H22/C22</f>
        <v>#DIV/0!</v>
      </c>
      <c r="J22" s="23" t="s"/>
      <c r="K22" s="25" t="e">
        <f>=J22/C22</f>
        <v>#DIV/0!</v>
      </c>
      <c r="L22" s="23" t="s"/>
      <c r="M22" s="23" t="s"/>
      <c r="N22" s="23" t="s"/>
      <c r="O22" s="26" t="e">
        <f>=M22/C22</f>
        <v>#DIV/0!</v>
      </c>
      <c r="P22" s="21" t="s"/>
      <c r="Q22" s="28" t="s"/>
      <c r="R22" s="7" t="s"/>
      <c r="S22" s="7" t="s"/>
    </row>
    <row r="23" spans="1:19" ht="25.5" customHeight="true">
      <c r="A23" s="23" t="s">
        <v>39</v>
      </c>
      <c r="B23" s="23">
        <f>=SUM(B5:B22)</f>
        <v>0</v>
      </c>
      <c r="C23" s="23">
        <f>=SUM(C5:C22)</f>
        <v>0</v>
      </c>
      <c r="D23" s="23">
        <f>=SUM(D5:D22)</f>
        <v>0</v>
      </c>
      <c r="E23" s="23" t="s"/>
      <c r="F23" s="23">
        <f>=SUM(F5:F22)</f>
        <v>0</v>
      </c>
      <c r="G23" s="24" t="e">
        <f>=F23/C23</f>
        <v>#DIV/0!</v>
      </c>
      <c r="H23" s="23">
        <f>=SUM(H5:H22)</f>
        <v>0</v>
      </c>
      <c r="I23" s="25" t="e">
        <f>=H23/C23</f>
        <v>#DIV/0!</v>
      </c>
      <c r="J23" s="23">
        <f>=SUM(J5:J22)</f>
        <v>0</v>
      </c>
      <c r="K23" s="25" t="e">
        <f>=J23/C23</f>
        <v>#DIV/0!</v>
      </c>
      <c r="L23" s="23">
        <f>=SUM(L5:L22)</f>
        <v>0</v>
      </c>
      <c r="M23" s="23">
        <f>=SUM(M5:M22)</f>
        <v>0</v>
      </c>
      <c r="N23" s="23">
        <f>=SUM(N5:N22)</f>
        <v>0</v>
      </c>
      <c r="O23" s="26" t="e">
        <f>=M23/C23</f>
        <v>#DIV/0!</v>
      </c>
      <c r="P23" s="21" t="s"/>
      <c r="Q23" s="7" t="s"/>
      <c r="R23" s="7" t="s"/>
      <c r="S23" s="7" t="s"/>
    </row>
    <row r="24" spans="1:19">
      <c r="A24" s="7" t="s"/>
      <c r="B24" s="7" t="s"/>
      <c r="C24" s="7" t="s"/>
      <c r="D24" s="7" t="s"/>
      <c r="E24" s="7" t="s"/>
      <c r="F24" s="7" t="s"/>
      <c r="G24" s="7" t="s"/>
      <c r="H24" s="7" t="s"/>
      <c r="I24" s="7" t="s"/>
      <c r="J24" s="7" t="s"/>
      <c r="K24" s="7" t="s"/>
      <c r="L24" s="7" t="s"/>
      <c r="M24" s="7" t="s"/>
      <c r="N24" s="7" t="s"/>
      <c r="O24" s="7" t="s"/>
      <c r="P24" s="7" t="s"/>
      <c r="Q24" s="7" t="s"/>
      <c r="R24" s="7" t="s"/>
      <c r="S24" s="7" t="s"/>
    </row>
    <row r="25" spans="1:27" ht="15">
      <c r="A25" s="31" t="s"/>
      <c r="B25" s="32" t="s">
        <v>63</v>
      </c>
      <c r="C25" s="33" t="s"/>
      <c r="D25" s="33" t="s"/>
      <c r="E25" s="33" t="s"/>
      <c r="F25" s="33" t="s"/>
      <c r="G25" s="33" t="s"/>
      <c r="H25" s="33" t="s"/>
      <c r="I25" s="33" t="s"/>
      <c r="J25" s="33" t="s"/>
      <c r="K25" s="33" t="s"/>
      <c r="L25" s="33" t="s"/>
      <c r="M25" s="33" t="s"/>
      <c r="N25" s="33" t="s"/>
      <c r="O25" s="33" t="s"/>
      <c r="P25" s="33" t="s"/>
      <c r="Q25" s="33" t="s"/>
      <c r="R25" s="33" t="s"/>
      <c r="S25" s="33" t="s"/>
      <c r="T25" s="33" t="s"/>
      <c r="U25" s="33" t="s"/>
      <c r="V25" s="33" t="s"/>
      <c r="W25" s="33" t="s"/>
      <c r="X25" s="33" t="s"/>
      <c r="Y25" s="33" t="s"/>
      <c r="Z25" s="31" t="s"/>
      <c r="AA25" s="31" t="s"/>
    </row>
    <row r="26" spans="1:29" ht="15">
      <c r="A26" s="31" t="s"/>
      <c r="B26" s="34" t="s">
        <v>2</v>
      </c>
      <c r="C26" s="35" t="s"/>
      <c r="D26" s="36" t="s"/>
      <c r="E26" s="36" t="s">
        <v>3</v>
      </c>
      <c r="F26" s="37" t="s"/>
      <c r="G26" s="37" t="s"/>
      <c r="H26" s="38" t="s">
        <v>4</v>
      </c>
      <c r="I26" s="39" t="s"/>
      <c r="J26" s="39" t="s"/>
      <c r="K26" s="40" t="s">
        <v>48</v>
      </c>
      <c r="L26" s="39" t="s"/>
      <c r="M26" s="39" t="s"/>
      <c r="N26" s="41" t="s">
        <v>6</v>
      </c>
      <c r="O26" s="37" t="s"/>
      <c r="P26" s="37" t="s"/>
      <c r="Q26" s="41" t="s">
        <v>7</v>
      </c>
      <c r="R26" s="37" t="s"/>
      <c r="S26" s="37" t="s"/>
      <c r="T26" s="41" t="s">
        <v>8</v>
      </c>
      <c r="U26" s="37" t="s"/>
      <c r="V26" s="37" t="s"/>
      <c r="W26" s="41" t="s">
        <v>9</v>
      </c>
      <c r="X26" s="37" t="s"/>
      <c r="Y26" s="42" t="s"/>
      <c r="Z26" s="4" t="s">
        <v>10</v>
      </c>
      <c r="AA26" s="4" t="s"/>
      <c r="AB26" s="43" t="s"/>
      <c r="AC26" s="44" t="s">
        <v>49</v>
      </c>
    </row>
    <row r="27" spans="1:29">
      <c r="A27" s="45" t="s">
        <v>1</v>
      </c>
      <c r="B27" s="46" t="s">
        <v>50</v>
      </c>
      <c r="C27" s="46" t="s">
        <v>51</v>
      </c>
      <c r="D27" s="46" t="s">
        <v>52</v>
      </c>
      <c r="E27" s="46" t="s">
        <v>50</v>
      </c>
      <c r="F27" s="46" t="s">
        <v>51</v>
      </c>
      <c r="G27" s="46" t="s">
        <v>52</v>
      </c>
      <c r="H27" s="47" t="s">
        <v>50</v>
      </c>
      <c r="I27" s="47" t="s">
        <v>51</v>
      </c>
      <c r="J27" s="47" t="s">
        <v>52</v>
      </c>
      <c r="K27" s="47" t="s">
        <v>50</v>
      </c>
      <c r="L27" s="47" t="s">
        <v>51</v>
      </c>
      <c r="M27" s="47" t="s">
        <v>52</v>
      </c>
      <c r="N27" s="46" t="s">
        <v>50</v>
      </c>
      <c r="O27" s="46" t="s">
        <v>51</v>
      </c>
      <c r="P27" s="46" t="s">
        <v>52</v>
      </c>
      <c r="Q27" s="48" t="s">
        <v>50</v>
      </c>
      <c r="R27" s="46" t="s">
        <v>51</v>
      </c>
      <c r="S27" s="46" t="s">
        <v>52</v>
      </c>
      <c r="T27" s="46" t="s">
        <v>50</v>
      </c>
      <c r="U27" s="46" t="s">
        <v>51</v>
      </c>
      <c r="V27" s="46" t="s">
        <v>52</v>
      </c>
      <c r="W27" s="46" t="s">
        <v>50</v>
      </c>
      <c r="X27" s="46" t="s">
        <v>51</v>
      </c>
      <c r="Y27" s="46" t="s">
        <v>52</v>
      </c>
      <c r="Z27" s="46" t="s">
        <v>50</v>
      </c>
      <c r="AA27" s="46" t="s">
        <v>51</v>
      </c>
      <c r="AB27" s="49" t="s">
        <v>52</v>
      </c>
      <c r="AC27" s="44" t="s"/>
    </row>
    <row r="28" spans="1:29" ht="15">
      <c r="A28" s="28" t="s">
        <v>12</v>
      </c>
      <c r="B28" s="50">
        <v>1150</v>
      </c>
      <c r="C28" s="28">
        <v>1024.5</v>
      </c>
      <c r="D28" s="51">
        <f>=C28/B28</f>
        <v>0.890869565217392</v>
      </c>
      <c r="E28" s="28">
        <v>1058</v>
      </c>
      <c r="F28" s="28">
        <v>925</v>
      </c>
      <c r="G28" s="51">
        <f>=F28/E28</f>
        <v>0.874291115311909</v>
      </c>
      <c r="H28" s="28">
        <v>276</v>
      </c>
      <c r="I28" s="28">
        <v>193</v>
      </c>
      <c r="J28" s="51">
        <f>=I28/H28</f>
        <v>0.699275362318841</v>
      </c>
      <c r="K28" s="28">
        <v>552</v>
      </c>
      <c r="L28" s="28">
        <v>514</v>
      </c>
      <c r="M28" s="51">
        <f>=L28/K28</f>
        <v>0.931159420289855</v>
      </c>
      <c r="N28" s="28">
        <v>276</v>
      </c>
      <c r="O28" s="28">
        <v>269</v>
      </c>
      <c r="P28" s="51">
        <f>=O28/N28</f>
        <v>0.97463768115942</v>
      </c>
      <c r="Q28" s="28">
        <v>276</v>
      </c>
      <c r="R28" s="28">
        <v>249</v>
      </c>
      <c r="S28" s="51">
        <f>=R28/Q28</f>
        <v>0.902173913043478</v>
      </c>
      <c r="T28" s="28">
        <v>368</v>
      </c>
      <c r="U28" s="28">
        <v>302</v>
      </c>
      <c r="V28" s="51">
        <f>=U28/T28</f>
        <v>0.820652173913044</v>
      </c>
      <c r="W28" s="28">
        <v>368</v>
      </c>
      <c r="X28" s="28">
        <v>278</v>
      </c>
      <c r="Y28" s="51">
        <f>=X28/W28</f>
        <v>0.755434782608696</v>
      </c>
      <c r="Z28" s="28">
        <v>276</v>
      </c>
      <c r="AA28" s="28">
        <v>243</v>
      </c>
      <c r="AB28" s="52">
        <f>=AA28/Z28</f>
        <v>0.880434782608696</v>
      </c>
      <c r="AC28" s="44" t="s">
        <v>53</v>
      </c>
    </row>
    <row r="29" spans="1:29" ht="15">
      <c r="A29" s="28" t="s">
        <v>13</v>
      </c>
      <c r="B29" s="50">
        <v>1150</v>
      </c>
      <c r="C29" s="28">
        <v>1006</v>
      </c>
      <c r="D29" s="51">
        <f>=C29/B29</f>
        <v>0.874782608695652</v>
      </c>
      <c r="E29" s="28">
        <v>1058</v>
      </c>
      <c r="F29" s="28">
        <v>854</v>
      </c>
      <c r="G29" s="51">
        <f>=F29/E29</f>
        <v>0.80718336483932</v>
      </c>
      <c r="H29" s="28">
        <v>276</v>
      </c>
      <c r="I29" s="28">
        <v>187</v>
      </c>
      <c r="J29" s="51">
        <f>=I29/H29</f>
        <v>0.677536231884058</v>
      </c>
      <c r="K29" s="28">
        <v>552</v>
      </c>
      <c r="L29" s="28">
        <v>490</v>
      </c>
      <c r="M29" s="51">
        <f>=L29/K29</f>
        <v>0.88768115942029</v>
      </c>
      <c r="N29" s="28">
        <v>276</v>
      </c>
      <c r="O29" s="28">
        <v>254</v>
      </c>
      <c r="P29" s="51">
        <f>=O29/N29</f>
        <v>0.920289855072464</v>
      </c>
      <c r="Q29" s="28">
        <v>276</v>
      </c>
      <c r="R29" s="28">
        <v>249</v>
      </c>
      <c r="S29" s="51">
        <f>=R29/Q29</f>
        <v>0.902173913043478</v>
      </c>
      <c r="T29" s="28">
        <v>368</v>
      </c>
      <c r="U29" s="28">
        <v>311</v>
      </c>
      <c r="V29" s="51">
        <f>=U29/T29</f>
        <v>0.845108695652174</v>
      </c>
      <c r="W29" s="28">
        <v>368</v>
      </c>
      <c r="X29" s="28">
        <v>266</v>
      </c>
      <c r="Y29" s="51">
        <f>=X29/W29</f>
        <v>0.722826086956522</v>
      </c>
      <c r="Z29" s="28">
        <v>276</v>
      </c>
      <c r="AA29" s="28">
        <v>239</v>
      </c>
      <c r="AB29" s="52">
        <f>=AA29/Z29</f>
        <v>0.865942028985507</v>
      </c>
      <c r="AC29" s="44" t="s">
        <v>53</v>
      </c>
    </row>
    <row r="30" spans="1:29" ht="15">
      <c r="A30" s="28" t="s">
        <v>14</v>
      </c>
      <c r="B30" s="50">
        <v>1100</v>
      </c>
      <c r="C30" s="28">
        <v>1064</v>
      </c>
      <c r="D30" s="51">
        <f>=C30/B30</f>
        <v>0.967272727272727</v>
      </c>
      <c r="E30" s="28">
        <v>1012</v>
      </c>
      <c r="F30" s="28">
        <v>951</v>
      </c>
      <c r="G30" s="51">
        <f>=F30/E30</f>
        <v>0.939723320158103</v>
      </c>
      <c r="H30" s="28">
        <v>264</v>
      </c>
      <c r="I30" s="28">
        <v>200</v>
      </c>
      <c r="J30" s="51">
        <f>=I30/H30</f>
        <v>0.757575757575758</v>
      </c>
      <c r="K30" s="28">
        <v>528</v>
      </c>
      <c r="L30" s="28">
        <v>434</v>
      </c>
      <c r="M30" s="51">
        <f>=L30/K30</f>
        <v>0.821969696969697</v>
      </c>
      <c r="N30" s="28">
        <v>264</v>
      </c>
      <c r="O30" s="28">
        <v>263</v>
      </c>
      <c r="P30" s="51">
        <f>=O30/N30</f>
        <v>0.996212121212121</v>
      </c>
      <c r="Q30" s="28">
        <v>264</v>
      </c>
      <c r="R30" s="28">
        <v>249</v>
      </c>
      <c r="S30" s="51">
        <f>=R30/Q30</f>
        <v>0.943181818181818</v>
      </c>
      <c r="T30" s="28">
        <v>352</v>
      </c>
      <c r="U30" s="28">
        <v>336</v>
      </c>
      <c r="V30" s="51">
        <f>=U30/T30</f>
        <v>0.954545454545455</v>
      </c>
      <c r="W30" s="28">
        <v>352</v>
      </c>
      <c r="X30" s="28">
        <v>336</v>
      </c>
      <c r="Y30" s="51">
        <f>=X30/W30</f>
        <v>0.954545454545455</v>
      </c>
      <c r="Z30" s="28">
        <v>264</v>
      </c>
      <c r="AA30" s="28">
        <v>261</v>
      </c>
      <c r="AB30" s="52">
        <f>=AA30/Z30</f>
        <v>0.988636363636364</v>
      </c>
      <c r="AC30" s="44" t="s">
        <v>54</v>
      </c>
    </row>
    <row r="31" spans="1:29" ht="15">
      <c r="A31" s="28" t="s">
        <v>15</v>
      </c>
      <c r="B31" s="50">
        <v>1150</v>
      </c>
      <c r="C31" s="28">
        <v>1061</v>
      </c>
      <c r="D31" s="51">
        <f>=C31/B31</f>
        <v>0.922608695652174</v>
      </c>
      <c r="E31" s="28">
        <v>1058</v>
      </c>
      <c r="F31" s="28">
        <v>923</v>
      </c>
      <c r="G31" s="51">
        <f>=F31/E31</f>
        <v>0.872400756143667</v>
      </c>
      <c r="H31" s="28">
        <v>276</v>
      </c>
      <c r="I31" s="28">
        <v>208</v>
      </c>
      <c r="J31" s="51">
        <f>=I31/H31</f>
        <v>0.753623188405797</v>
      </c>
      <c r="K31" s="28">
        <v>552</v>
      </c>
      <c r="L31" s="28">
        <v>422</v>
      </c>
      <c r="M31" s="51">
        <f>=L31/K31</f>
        <v>0.764492753623189</v>
      </c>
      <c r="N31" s="28">
        <v>276</v>
      </c>
      <c r="O31" s="28">
        <v>262</v>
      </c>
      <c r="P31" s="51">
        <f>=O31/N31</f>
        <v>0.949275362318841</v>
      </c>
      <c r="Q31" s="28">
        <v>276</v>
      </c>
      <c r="R31" s="28">
        <v>255</v>
      </c>
      <c r="S31" s="51">
        <f>=R31/Q31</f>
        <v>0.923913043478261</v>
      </c>
      <c r="T31" s="28">
        <v>368</v>
      </c>
      <c r="U31" s="28">
        <v>312</v>
      </c>
      <c r="V31" s="51">
        <f>=U31/T31</f>
        <v>0.847826086956522</v>
      </c>
      <c r="W31" s="28">
        <v>368</v>
      </c>
      <c r="X31" s="28">
        <v>304</v>
      </c>
      <c r="Y31" s="51">
        <f>=X31/W31</f>
        <v>0.826086956521739</v>
      </c>
      <c r="Z31" s="28">
        <v>276</v>
      </c>
      <c r="AA31" s="28">
        <v>252</v>
      </c>
      <c r="AB31" s="52">
        <f>=AA31/Z31</f>
        <v>0.91304347826087</v>
      </c>
      <c r="AC31" s="44" t="s">
        <v>54</v>
      </c>
    </row>
    <row r="32" spans="1:29" ht="15">
      <c r="A32" s="28" t="s">
        <v>16</v>
      </c>
      <c r="B32" s="50">
        <v>1150</v>
      </c>
      <c r="C32" s="28">
        <v>1055</v>
      </c>
      <c r="D32" s="51">
        <f>=C32/B32</f>
        <v>0.917391304347826</v>
      </c>
      <c r="E32" s="28">
        <v>1058</v>
      </c>
      <c r="F32" s="28">
        <v>838</v>
      </c>
      <c r="G32" s="51">
        <f>=F32/E32</f>
        <v>0.792060491493384</v>
      </c>
      <c r="H32" s="28">
        <v>276</v>
      </c>
      <c r="I32" s="28">
        <v>187</v>
      </c>
      <c r="J32" s="51">
        <f>=I32/H32</f>
        <v>0.677536231884058</v>
      </c>
      <c r="K32" s="28">
        <v>552</v>
      </c>
      <c r="L32" s="28">
        <v>409</v>
      </c>
      <c r="M32" s="51">
        <f>=L32/K32</f>
        <v>0.740942028985507</v>
      </c>
      <c r="N32" s="28">
        <v>276</v>
      </c>
      <c r="O32" s="28">
        <v>251</v>
      </c>
      <c r="P32" s="51">
        <f>=O32/N32</f>
        <v>0.909420289855073</v>
      </c>
      <c r="Q32" s="28">
        <v>276</v>
      </c>
      <c r="R32" s="28">
        <v>204</v>
      </c>
      <c r="S32" s="51">
        <f>=R32/Q32</f>
        <v>0.739130434782609</v>
      </c>
      <c r="T32" s="28">
        <v>368</v>
      </c>
      <c r="U32" s="28">
        <v>282</v>
      </c>
      <c r="V32" s="51">
        <f>=U32/T32</f>
        <v>0.766304347826087</v>
      </c>
      <c r="W32" s="28">
        <v>368</v>
      </c>
      <c r="X32" s="28">
        <v>248</v>
      </c>
      <c r="Y32" s="51">
        <f>=X32/W32</f>
        <v>0.673913043478261</v>
      </c>
      <c r="Z32" s="28">
        <v>276</v>
      </c>
      <c r="AA32" s="28">
        <v>228</v>
      </c>
      <c r="AB32" s="52">
        <f>=AA32/Z32</f>
        <v>0.826086956521739</v>
      </c>
      <c r="AC32" s="44" t="s">
        <v>55</v>
      </c>
    </row>
    <row r="33" spans="1:29" ht="15">
      <c r="A33" s="28" t="s">
        <v>17</v>
      </c>
      <c r="B33" s="50">
        <v>1150</v>
      </c>
      <c r="C33" s="28">
        <v>996</v>
      </c>
      <c r="D33" s="51">
        <f>=C33/B33</f>
        <v>0.866086956521739</v>
      </c>
      <c r="E33" s="28">
        <v>1058</v>
      </c>
      <c r="F33" s="28">
        <v>839</v>
      </c>
      <c r="G33" s="51">
        <f>=F33/E33</f>
        <v>0.793005671077505</v>
      </c>
      <c r="H33" s="28">
        <v>276</v>
      </c>
      <c r="I33" s="28">
        <v>190</v>
      </c>
      <c r="J33" s="51">
        <f>=I33/H33</f>
        <v>0.688405797101449</v>
      </c>
      <c r="K33" s="28">
        <v>552</v>
      </c>
      <c r="L33" s="28">
        <v>379</v>
      </c>
      <c r="M33" s="51">
        <f>=L33/K33</f>
        <v>0.686594202898551</v>
      </c>
      <c r="N33" s="28">
        <v>276</v>
      </c>
      <c r="O33" s="28">
        <v>238</v>
      </c>
      <c r="P33" s="51">
        <f>=O33/N33</f>
        <v>0.86231884057971</v>
      </c>
      <c r="Q33" s="28">
        <v>276</v>
      </c>
      <c r="R33" s="28">
        <v>222</v>
      </c>
      <c r="S33" s="51">
        <f>=R33/Q33</f>
        <v>0.804347826086957</v>
      </c>
      <c r="T33" s="28">
        <v>368</v>
      </c>
      <c r="U33" s="28">
        <v>268</v>
      </c>
      <c r="V33" s="51">
        <f>=U33/T33</f>
        <v>0.728260869565218</v>
      </c>
      <c r="W33" s="28">
        <v>368</v>
      </c>
      <c r="X33" s="28">
        <v>268</v>
      </c>
      <c r="Y33" s="51">
        <f>=X33/W33</f>
        <v>0.728260869565218</v>
      </c>
      <c r="Z33" s="28">
        <v>276</v>
      </c>
      <c r="AA33" s="28">
        <v>225</v>
      </c>
      <c r="AB33" s="52">
        <f>=AA33/Z33</f>
        <v>0.815217391304348</v>
      </c>
      <c r="AC33" s="44" t="s">
        <v>55</v>
      </c>
    </row>
    <row r="34" spans="1:29" ht="15">
      <c r="A34" s="28" t="s">
        <v>18</v>
      </c>
      <c r="B34" s="50">
        <v>1150</v>
      </c>
      <c r="C34" s="28">
        <v>987.5</v>
      </c>
      <c r="D34" s="51">
        <f>=C34/B34</f>
        <v>0.858695652173913</v>
      </c>
      <c r="E34" s="28">
        <v>1058</v>
      </c>
      <c r="F34" s="28">
        <v>788</v>
      </c>
      <c r="G34" s="51">
        <f>=F34/E34</f>
        <v>0.744801512287335</v>
      </c>
      <c r="H34" s="28">
        <v>276</v>
      </c>
      <c r="I34" s="28">
        <v>191</v>
      </c>
      <c r="J34" s="51">
        <f>=I34/H34</f>
        <v>0.692028985507247</v>
      </c>
      <c r="K34" s="28">
        <v>552</v>
      </c>
      <c r="L34" s="28">
        <v>352</v>
      </c>
      <c r="M34" s="51">
        <f>=L34/K34</f>
        <v>0.63768115942029</v>
      </c>
      <c r="N34" s="28">
        <v>276</v>
      </c>
      <c r="O34" s="28">
        <v>236</v>
      </c>
      <c r="P34" s="51">
        <f>=O34/N34</f>
        <v>0.855072463768116</v>
      </c>
      <c r="Q34" s="28">
        <v>276</v>
      </c>
      <c r="R34" s="28">
        <v>201</v>
      </c>
      <c r="S34" s="51">
        <f>=R34/Q34</f>
        <v>0.728260869565218</v>
      </c>
      <c r="T34" s="28">
        <v>368</v>
      </c>
      <c r="U34" s="28">
        <v>250</v>
      </c>
      <c r="V34" s="51">
        <f>=U34/T34</f>
        <v>0.679347826086957</v>
      </c>
      <c r="W34" s="28">
        <v>368</v>
      </c>
      <c r="X34" s="28">
        <v>220</v>
      </c>
      <c r="Y34" s="51">
        <f>=X34/W34</f>
        <v>0.597826086956522</v>
      </c>
      <c r="Z34" s="28">
        <v>276</v>
      </c>
      <c r="AA34" s="28">
        <v>210</v>
      </c>
      <c r="AB34" s="52">
        <f>=AA34/Z34</f>
        <v>0.760869565217392</v>
      </c>
      <c r="AC34" s="44" t="s">
        <v>56</v>
      </c>
    </row>
    <row r="35" spans="1:29" ht="15">
      <c r="A35" s="28" t="s">
        <v>19</v>
      </c>
      <c r="B35" s="50">
        <v>1150</v>
      </c>
      <c r="C35" s="28">
        <v>892</v>
      </c>
      <c r="D35" s="51">
        <f>=C35/B35</f>
        <v>0.775652173913044</v>
      </c>
      <c r="E35" s="28">
        <v>1058</v>
      </c>
      <c r="F35" s="28">
        <v>816</v>
      </c>
      <c r="G35" s="51">
        <f>=F35/E35</f>
        <v>0.771266540642722</v>
      </c>
      <c r="H35" s="28">
        <v>276</v>
      </c>
      <c r="I35" s="28">
        <v>175</v>
      </c>
      <c r="J35" s="51">
        <f>=I35/H35</f>
        <v>0.634057971014493</v>
      </c>
      <c r="K35" s="28">
        <v>552</v>
      </c>
      <c r="L35" s="28">
        <v>326</v>
      </c>
      <c r="M35" s="51">
        <f>=L35/K35</f>
        <v>0.590579710144928</v>
      </c>
      <c r="N35" s="28">
        <v>276</v>
      </c>
      <c r="O35" s="28">
        <v>235</v>
      </c>
      <c r="P35" s="51">
        <f>=O35/Q35</f>
        <v>0.851449275362319</v>
      </c>
      <c r="Q35" s="28">
        <v>276</v>
      </c>
      <c r="R35" s="28">
        <v>162</v>
      </c>
      <c r="S35" s="51">
        <f>=R35/Q35</f>
        <v>0.586956521739131</v>
      </c>
      <c r="T35" s="28">
        <v>368</v>
      </c>
      <c r="U35" s="28">
        <v>251</v>
      </c>
      <c r="V35" s="51">
        <f>=U35/T35</f>
        <v>0.682065217391304</v>
      </c>
      <c r="W35" s="28">
        <v>368</v>
      </c>
      <c r="X35" s="28">
        <v>202</v>
      </c>
      <c r="Y35" s="51">
        <f>=X35/W35</f>
        <v>0.548913043478261</v>
      </c>
      <c r="Z35" s="28">
        <v>276</v>
      </c>
      <c r="AA35" s="28">
        <v>225</v>
      </c>
      <c r="AB35" s="52">
        <f>=AA35/Z35</f>
        <v>0.815217391304348</v>
      </c>
      <c r="AC35" s="44" t="s">
        <v>56</v>
      </c>
    </row>
    <row r="36" spans="1:29" ht="15">
      <c r="A36" s="28" t="s">
        <v>20</v>
      </c>
      <c r="B36" s="50">
        <v>1125</v>
      </c>
      <c r="C36" s="28">
        <v>1060</v>
      </c>
      <c r="D36" s="51">
        <f>=C36/B36</f>
        <v>0.942222222222222</v>
      </c>
      <c r="E36" s="28">
        <v>1035</v>
      </c>
      <c r="F36" s="28">
        <v>871</v>
      </c>
      <c r="G36" s="51">
        <f>=F36/E36</f>
        <v>0.841545893719807</v>
      </c>
      <c r="H36" s="28">
        <v>270</v>
      </c>
      <c r="I36" s="28">
        <v>194</v>
      </c>
      <c r="J36" s="51">
        <f>=I36/H36</f>
        <v>0.718518518518519</v>
      </c>
      <c r="K36" s="28">
        <v>540</v>
      </c>
      <c r="L36" s="28">
        <v>369</v>
      </c>
      <c r="M36" s="51">
        <f>=L36/K36</f>
        <v>0.683333333333334</v>
      </c>
      <c r="N36" s="28">
        <v>270</v>
      </c>
      <c r="O36" s="28">
        <v>260</v>
      </c>
      <c r="P36" s="51">
        <f>=O36/N36</f>
        <v>0.962962962962963</v>
      </c>
      <c r="Q36" s="28">
        <v>270</v>
      </c>
      <c r="R36" s="28">
        <v>231</v>
      </c>
      <c r="S36" s="51">
        <f>=R36/Q36</f>
        <v>0.855555555555556</v>
      </c>
      <c r="T36" s="28">
        <v>360</v>
      </c>
      <c r="U36" s="28">
        <v>287</v>
      </c>
      <c r="V36" s="51">
        <f>=U36/T36</f>
        <v>0.797222222222222</v>
      </c>
      <c r="W36" s="28">
        <v>360</v>
      </c>
      <c r="X36" s="28">
        <v>286</v>
      </c>
      <c r="Y36" s="51">
        <f>=X36/W36</f>
        <v>0.794444444444445</v>
      </c>
      <c r="Z36" s="28">
        <v>270</v>
      </c>
      <c r="AA36" s="28">
        <v>249</v>
      </c>
      <c r="AB36" s="52">
        <f>=AA36/Z36</f>
        <v>0.922222222222222</v>
      </c>
      <c r="AC36" s="44" t="s">
        <v>57</v>
      </c>
    </row>
    <row r="37" spans="1:29" ht="15">
      <c r="A37" s="28" t="s">
        <v>21</v>
      </c>
      <c r="B37" s="53">
        <v>1125</v>
      </c>
      <c r="C37" s="54">
        <v>1035</v>
      </c>
      <c r="D37" s="51">
        <f>=C37/B37</f>
        <v>0.92</v>
      </c>
      <c r="E37" s="54">
        <v>1035</v>
      </c>
      <c r="F37" s="53">
        <v>884</v>
      </c>
      <c r="G37" s="51">
        <f>=F37/E37</f>
        <v>0.854106280193237</v>
      </c>
      <c r="H37" s="54">
        <v>270</v>
      </c>
      <c r="I37" s="53">
        <v>200</v>
      </c>
      <c r="J37" s="51">
        <f>=I37/H37</f>
        <v>0.740740740740741</v>
      </c>
      <c r="K37" s="53">
        <v>540</v>
      </c>
      <c r="L37" s="54">
        <v>397</v>
      </c>
      <c r="M37" s="51">
        <f>=L37/K37</f>
        <v>0.735185185185185</v>
      </c>
      <c r="N37" s="54">
        <v>270</v>
      </c>
      <c r="O37" s="53">
        <v>247</v>
      </c>
      <c r="P37" s="51">
        <f>=O37/N37</f>
        <v>0.914814814814815</v>
      </c>
      <c r="Q37" s="54">
        <v>270</v>
      </c>
      <c r="R37" s="53">
        <v>225</v>
      </c>
      <c r="S37" s="51">
        <f>=R37/Q37</f>
        <v>0.833333333333334</v>
      </c>
      <c r="T37" s="54">
        <v>360</v>
      </c>
      <c r="U37" s="53">
        <v>282</v>
      </c>
      <c r="V37" s="51">
        <f>=U37/T37</f>
        <v>0.783333333333333</v>
      </c>
      <c r="W37" s="54">
        <v>360</v>
      </c>
      <c r="X37" s="53">
        <v>264</v>
      </c>
      <c r="Y37" s="51">
        <f>=X37/W37</f>
        <v>0.733333333333333</v>
      </c>
      <c r="Z37" s="54">
        <v>270</v>
      </c>
      <c r="AA37" s="53">
        <v>237</v>
      </c>
      <c r="AB37" s="52">
        <f>=AA37/Z37</f>
        <v>0.877777777777778</v>
      </c>
      <c r="AC37" s="44" t="s">
        <v>57</v>
      </c>
    </row>
    <row r="38" spans="1:29" ht="15">
      <c r="A38" s="28" t="s">
        <v>22</v>
      </c>
      <c r="B38" s="50">
        <v>1100</v>
      </c>
      <c r="C38" s="28">
        <v>1030</v>
      </c>
      <c r="D38" s="51">
        <f>=C38/B38</f>
        <v>0.936363636363637</v>
      </c>
      <c r="E38" s="28">
        <v>1012</v>
      </c>
      <c r="F38" s="28">
        <v>862</v>
      </c>
      <c r="G38" s="51">
        <f>=F38/E38</f>
        <v>0.851778656126482</v>
      </c>
      <c r="H38" s="28">
        <v>264</v>
      </c>
      <c r="I38" s="28">
        <v>185</v>
      </c>
      <c r="J38" s="51">
        <f>=I38/H38</f>
        <v>0.700757575757576</v>
      </c>
      <c r="K38" s="28">
        <v>528</v>
      </c>
      <c r="L38" s="28">
        <v>394</v>
      </c>
      <c r="M38" s="51">
        <f>=L38/K38</f>
        <v>0.746212121212121</v>
      </c>
      <c r="N38" s="28">
        <v>264</v>
      </c>
      <c r="O38" s="28">
        <v>229</v>
      </c>
      <c r="P38" s="51">
        <f>=O38/N38</f>
        <v>0.867424242424243</v>
      </c>
      <c r="Q38" s="28">
        <v>264</v>
      </c>
      <c r="R38" s="28">
        <v>213</v>
      </c>
      <c r="S38" s="51">
        <f>=R38/Q38</f>
        <v>0.806818181818182</v>
      </c>
      <c r="T38" s="28">
        <v>352</v>
      </c>
      <c r="U38" s="28">
        <v>289</v>
      </c>
      <c r="V38" s="51">
        <f>=U38/T38</f>
        <v>0.821022727272727</v>
      </c>
      <c r="W38" s="28">
        <v>352</v>
      </c>
      <c r="X38" s="28">
        <v>269</v>
      </c>
      <c r="Y38" s="51">
        <f>=X38/W38</f>
        <v>0.764204545454546</v>
      </c>
      <c r="Z38" s="28">
        <v>264</v>
      </c>
      <c r="AA38" s="28">
        <v>232</v>
      </c>
      <c r="AB38" s="52">
        <f>=AA38/Z38</f>
        <v>0.878787878787879</v>
      </c>
      <c r="AC38" s="44" t="s">
        <v>58</v>
      </c>
    </row>
    <row r="39" spans="1:29" ht="15">
      <c r="A39" s="28" t="s">
        <v>23</v>
      </c>
      <c r="B39" s="50">
        <v>1125</v>
      </c>
      <c r="C39" s="28">
        <v>1036</v>
      </c>
      <c r="D39" s="51">
        <f>=C39/B39</f>
        <v>0.920888888888889</v>
      </c>
      <c r="E39" s="28">
        <v>1035</v>
      </c>
      <c r="F39" s="28">
        <v>864</v>
      </c>
      <c r="G39" s="51">
        <f>=F39/E39</f>
        <v>0.834782608695652</v>
      </c>
      <c r="H39" s="28">
        <v>270</v>
      </c>
      <c r="I39" s="28">
        <v>196</v>
      </c>
      <c r="J39" s="51">
        <f>=I39/H39</f>
        <v>0.725925925925926</v>
      </c>
      <c r="K39" s="28">
        <v>540</v>
      </c>
      <c r="L39" s="28">
        <v>386</v>
      </c>
      <c r="M39" s="51">
        <f>=L39/K39</f>
        <v>0.714814814814815</v>
      </c>
      <c r="N39" s="28">
        <v>270</v>
      </c>
      <c r="O39" s="28">
        <v>245</v>
      </c>
      <c r="P39" s="51">
        <f>=O39/N39</f>
        <v>0.907407407407408</v>
      </c>
      <c r="Q39" s="28">
        <v>270</v>
      </c>
      <c r="R39" s="28">
        <v>200</v>
      </c>
      <c r="S39" s="51">
        <f>=R39/Q39</f>
        <v>0.740740740740741</v>
      </c>
      <c r="T39" s="28">
        <v>360</v>
      </c>
      <c r="U39" s="28">
        <v>239</v>
      </c>
      <c r="V39" s="51">
        <f>=U39/T39</f>
        <v>0.663888888888889</v>
      </c>
      <c r="W39" s="28">
        <v>360</v>
      </c>
      <c r="X39" s="28">
        <v>244</v>
      </c>
      <c r="Y39" s="51">
        <f>=X39/W39</f>
        <v>0.677777777777778</v>
      </c>
      <c r="Z39" s="28">
        <v>270</v>
      </c>
      <c r="AA39" s="28">
        <v>226</v>
      </c>
      <c r="AB39" s="52">
        <f>=AA39/Z39</f>
        <v>0.837037037037037</v>
      </c>
      <c r="AC39" s="44" t="s">
        <v>58</v>
      </c>
    </row>
    <row r="40" spans="1:29" ht="15">
      <c r="A40" s="28" t="s">
        <v>24</v>
      </c>
      <c r="B40" s="50">
        <v>1175</v>
      </c>
      <c r="C40" s="28">
        <v>1148</v>
      </c>
      <c r="D40" s="51">
        <f>=C40/B40</f>
        <v>0.977021276595745</v>
      </c>
      <c r="E40" s="28">
        <v>1081</v>
      </c>
      <c r="F40" s="28">
        <v>984</v>
      </c>
      <c r="G40" s="51">
        <f>=F40/E40</f>
        <v>0.910268270120259</v>
      </c>
      <c r="H40" s="28">
        <v>282</v>
      </c>
      <c r="I40" s="28">
        <v>223</v>
      </c>
      <c r="J40" s="51">
        <f>=I40/H40</f>
        <v>0.790780141843972</v>
      </c>
      <c r="K40" s="28">
        <v>564</v>
      </c>
      <c r="L40" s="28">
        <v>438</v>
      </c>
      <c r="M40" s="51">
        <f>=L40/K40</f>
        <v>0.776595744680851</v>
      </c>
      <c r="N40" s="28">
        <v>342</v>
      </c>
      <c r="O40" s="28">
        <v>334</v>
      </c>
      <c r="P40" s="51">
        <f>=O40/N40</f>
        <v>0.976608187134503</v>
      </c>
      <c r="Q40" s="55">
        <v>342</v>
      </c>
      <c r="R40" s="55">
        <v>320</v>
      </c>
      <c r="S40" s="51">
        <f>=R40/Q40</f>
        <v>0.935672514619883</v>
      </c>
      <c r="T40" s="55">
        <v>456</v>
      </c>
      <c r="U40" s="55">
        <v>434</v>
      </c>
      <c r="V40" s="51">
        <f>=U40/T40</f>
        <v>0.951754385964912</v>
      </c>
      <c r="W40" s="28">
        <v>456</v>
      </c>
      <c r="X40" s="28">
        <v>394</v>
      </c>
      <c r="Y40" s="51">
        <f>=X40/W40</f>
        <v>0.864035087719298</v>
      </c>
      <c r="Z40" s="28">
        <v>342</v>
      </c>
      <c r="AA40" s="28">
        <v>324</v>
      </c>
      <c r="AB40" s="52">
        <f>=AA40/Z40</f>
        <v>0.947368421052632</v>
      </c>
      <c r="AC40" s="44" t="s">
        <v>59</v>
      </c>
    </row>
    <row r="41" spans="1:29" ht="15">
      <c r="A41" s="28" t="s">
        <v>25</v>
      </c>
      <c r="B41" s="50">
        <v>1125</v>
      </c>
      <c r="C41" s="28">
        <v>943</v>
      </c>
      <c r="D41" s="51">
        <f>=C41/B41</f>
        <v>0.838222222222222</v>
      </c>
      <c r="E41" s="28">
        <v>1035</v>
      </c>
      <c r="F41" s="28">
        <v>822</v>
      </c>
      <c r="G41" s="51">
        <f>=F41/E41</f>
        <v>0.794202898550725</v>
      </c>
      <c r="H41" s="28">
        <v>270</v>
      </c>
      <c r="I41" s="28">
        <v>173</v>
      </c>
      <c r="J41" s="51">
        <f>=I41/H41</f>
        <v>0.640740740740741</v>
      </c>
      <c r="K41" s="28">
        <v>540</v>
      </c>
      <c r="L41" s="28">
        <v>324</v>
      </c>
      <c r="M41" s="51">
        <f>=L41/K41</f>
        <v>0.6</v>
      </c>
      <c r="N41" s="28">
        <v>270</v>
      </c>
      <c r="O41" s="28">
        <v>232</v>
      </c>
      <c r="P41" s="51">
        <f>=O41/N41</f>
        <v>0.859259259259259</v>
      </c>
      <c r="Q41" s="28">
        <v>270</v>
      </c>
      <c r="R41" s="28">
        <v>198</v>
      </c>
      <c r="S41" s="51">
        <f>=R41/Q41</f>
        <v>0.733333333333333</v>
      </c>
      <c r="T41" s="28">
        <v>360</v>
      </c>
      <c r="U41" s="28">
        <v>268</v>
      </c>
      <c r="V41" s="51">
        <f>=U41/T41</f>
        <v>0.744444444444445</v>
      </c>
      <c r="W41" s="28">
        <v>360</v>
      </c>
      <c r="X41" s="28">
        <v>250</v>
      </c>
      <c r="Y41" s="51">
        <f>=X41/W41</f>
        <v>0.694444444444445</v>
      </c>
      <c r="Z41" s="28">
        <v>270</v>
      </c>
      <c r="AA41" s="28">
        <v>215</v>
      </c>
      <c r="AB41" s="52">
        <f>=AA41/Z41</f>
        <v>0.796296296296296</v>
      </c>
      <c r="AC41" s="44" t="s">
        <v>59</v>
      </c>
    </row>
    <row r="42" spans="1:29" ht="15">
      <c r="A42" s="28" t="s">
        <v>26</v>
      </c>
      <c r="B42" s="50">
        <v>1125</v>
      </c>
      <c r="C42" s="28">
        <v>1035</v>
      </c>
      <c r="D42" s="51">
        <f>=C42/B42</f>
        <v>0.92</v>
      </c>
      <c r="E42" s="28">
        <v>1035</v>
      </c>
      <c r="F42" s="28">
        <v>859</v>
      </c>
      <c r="G42" s="51">
        <f>=F42/E42</f>
        <v>0.829951690821256</v>
      </c>
      <c r="H42" s="28">
        <v>270</v>
      </c>
      <c r="I42" s="28">
        <v>177</v>
      </c>
      <c r="J42" s="51">
        <f>=I42/H42</f>
        <v>0.655555555555556</v>
      </c>
      <c r="K42" s="28">
        <v>540</v>
      </c>
      <c r="L42" s="28">
        <v>346</v>
      </c>
      <c r="M42" s="51">
        <f>=L42/K42</f>
        <v>0.640740740740741</v>
      </c>
      <c r="N42" s="28">
        <v>270</v>
      </c>
      <c r="O42" s="28">
        <v>250</v>
      </c>
      <c r="P42" s="51">
        <f>=O42/N42</f>
        <v>0.925925925925926</v>
      </c>
      <c r="Q42" s="28">
        <v>270</v>
      </c>
      <c r="R42" s="28">
        <v>219</v>
      </c>
      <c r="S42" s="51">
        <f>=R42/Q42</f>
        <v>0.811111111111111</v>
      </c>
      <c r="T42" s="28">
        <v>360</v>
      </c>
      <c r="U42" s="28">
        <v>318</v>
      </c>
      <c r="V42" s="51">
        <f>=U42/T42</f>
        <v>0.883333333333333</v>
      </c>
      <c r="W42" s="28">
        <v>360</v>
      </c>
      <c r="X42" s="28">
        <v>265</v>
      </c>
      <c r="Y42" s="51">
        <f>=X42/W42</f>
        <v>0.736111111111111</v>
      </c>
      <c r="Z42" s="28">
        <v>270</v>
      </c>
      <c r="AA42" s="28">
        <v>242</v>
      </c>
      <c r="AB42" s="52">
        <f>=AA42/Z42</f>
        <v>0.896296296296296</v>
      </c>
      <c r="AC42" s="44" t="s">
        <v>60</v>
      </c>
    </row>
    <row r="43" spans="1:29" ht="15">
      <c r="A43" s="28" t="s">
        <v>27</v>
      </c>
      <c r="B43" s="56">
        <v>1150</v>
      </c>
      <c r="C43" s="57">
        <v>1078</v>
      </c>
      <c r="D43" s="58">
        <f>=C43/B43</f>
        <v>0.937391304347826</v>
      </c>
      <c r="E43" s="57">
        <v>1058</v>
      </c>
      <c r="F43" s="57">
        <v>907</v>
      </c>
      <c r="G43" s="58">
        <f>=F43/E43</f>
        <v>0.857277882797732</v>
      </c>
      <c r="H43" s="57">
        <v>276</v>
      </c>
      <c r="I43" s="57">
        <v>208</v>
      </c>
      <c r="J43" s="58">
        <f>=I43/H43</f>
        <v>0.753623188405797</v>
      </c>
      <c r="K43" s="57">
        <v>552</v>
      </c>
      <c r="L43" s="57">
        <v>359</v>
      </c>
      <c r="M43" s="58">
        <f>=L43/K43</f>
        <v>0.65036231884058</v>
      </c>
      <c r="N43" s="57">
        <v>276</v>
      </c>
      <c r="O43" s="57">
        <v>258</v>
      </c>
      <c r="P43" s="58">
        <f>=O43/N43</f>
        <v>0.934782608695652</v>
      </c>
      <c r="Q43" s="57">
        <v>276</v>
      </c>
      <c r="R43" s="57">
        <v>240</v>
      </c>
      <c r="S43" s="58">
        <f>=R43/Q43</f>
        <v>0.869565217391304</v>
      </c>
      <c r="T43" s="57">
        <v>368</v>
      </c>
      <c r="U43" s="57">
        <v>334</v>
      </c>
      <c r="V43" s="58">
        <f>=U43/T43</f>
        <v>0.907608695652174</v>
      </c>
      <c r="W43" s="57">
        <v>368</v>
      </c>
      <c r="X43" s="57">
        <v>282</v>
      </c>
      <c r="Y43" s="58">
        <f>=X43/W43</f>
        <v>0.766304347826087</v>
      </c>
      <c r="Z43" s="57">
        <v>276</v>
      </c>
      <c r="AA43" s="57">
        <v>255</v>
      </c>
      <c r="AB43" s="59">
        <f>=AA43/Z43</f>
        <v>0.923913043478261</v>
      </c>
      <c r="AC43" s="44" t="s">
        <v>60</v>
      </c>
    </row>
    <row r="44" spans="1:29" ht="15">
      <c r="A44" s="60" t="s">
        <v>46</v>
      </c>
      <c r="B44" s="61">
        <v>1125</v>
      </c>
      <c r="C44" s="61">
        <v>1047.5</v>
      </c>
      <c r="D44" s="6">
        <f>=C44/B44</f>
        <v>0.931111111111111</v>
      </c>
      <c r="E44" s="61">
        <v>1035</v>
      </c>
      <c r="F44" s="61">
        <v>896</v>
      </c>
      <c r="G44" s="6">
        <f>=F44/E44</f>
        <v>0.865700483091788</v>
      </c>
      <c r="H44" s="61">
        <v>270</v>
      </c>
      <c r="I44" s="61">
        <v>190</v>
      </c>
      <c r="J44" s="6">
        <f>=I44/H44</f>
        <v>0.703703703703704</v>
      </c>
      <c r="K44" s="61">
        <v>540</v>
      </c>
      <c r="L44" s="61">
        <v>356</v>
      </c>
      <c r="M44" s="6">
        <f>=L44/K44</f>
        <v>0.659259259259259</v>
      </c>
      <c r="N44" s="61">
        <v>270</v>
      </c>
      <c r="O44" s="61">
        <v>246</v>
      </c>
      <c r="P44" s="6">
        <f>=O44/N44</f>
        <v>0.911111111111111</v>
      </c>
      <c r="Q44" s="61">
        <v>270</v>
      </c>
      <c r="R44" s="61">
        <v>249</v>
      </c>
      <c r="S44" s="6">
        <f>=R44/Q44</f>
        <v>0.922222222222222</v>
      </c>
      <c r="T44" s="62">
        <v>360</v>
      </c>
      <c r="U44" s="62">
        <v>305</v>
      </c>
      <c r="V44" s="6">
        <f>=U44/T44</f>
        <v>0.847222222222222</v>
      </c>
      <c r="W44" s="62">
        <v>360</v>
      </c>
      <c r="X44" s="62">
        <v>294</v>
      </c>
      <c r="Y44" s="6">
        <f>=X44/W44</f>
        <v>0.816666666666667</v>
      </c>
      <c r="Z44" s="62">
        <v>270</v>
      </c>
      <c r="AA44" s="62">
        <v>250</v>
      </c>
      <c r="AB44" s="63">
        <f>=AA44/Z44</f>
        <v>0.925925925925926</v>
      </c>
      <c r="AC44" s="44" t="s">
        <v>61</v>
      </c>
    </row>
    <row r="45" spans="1:29" ht="15">
      <c r="A45" s="60" t="s">
        <v>47</v>
      </c>
      <c r="B45" s="61">
        <v>1125</v>
      </c>
      <c r="C45" s="61">
        <v>1028.5</v>
      </c>
      <c r="D45" s="6">
        <f>=C45/B45</f>
        <v>0.914222222222222</v>
      </c>
      <c r="E45" s="61">
        <v>1035</v>
      </c>
      <c r="F45" s="61">
        <v>854</v>
      </c>
      <c r="G45" s="6">
        <f>=F45/E45</f>
        <v>0.82512077294686</v>
      </c>
      <c r="H45" s="61">
        <v>270</v>
      </c>
      <c r="I45" s="61">
        <v>181</v>
      </c>
      <c r="J45" s="6">
        <f>=I45/H45</f>
        <v>0.670370370370371</v>
      </c>
      <c r="K45" s="61">
        <v>540</v>
      </c>
      <c r="L45" s="61">
        <v>360</v>
      </c>
      <c r="M45" s="6">
        <f>=L45/K45</f>
        <v>0.666666666666667</v>
      </c>
      <c r="N45" s="61">
        <v>270</v>
      </c>
      <c r="O45" s="61">
        <v>254</v>
      </c>
      <c r="P45" s="6">
        <f>=O45/N45</f>
        <v>0.940740740740741</v>
      </c>
      <c r="Q45" s="61">
        <v>270</v>
      </c>
      <c r="R45" s="61">
        <v>240</v>
      </c>
      <c r="S45" s="6">
        <f>=R45/Q45</f>
        <v>0.888888888888889</v>
      </c>
      <c r="T45" s="62">
        <v>360</v>
      </c>
      <c r="U45" s="62">
        <v>288</v>
      </c>
      <c r="V45" s="6">
        <f>=U45/T45</f>
        <v>0.8</v>
      </c>
      <c r="W45" s="62">
        <v>360</v>
      </c>
      <c r="X45" s="62">
        <v>280</v>
      </c>
      <c r="Y45" s="6">
        <f>=X45/W45</f>
        <v>0.777777777777778</v>
      </c>
      <c r="Z45" s="62">
        <v>270</v>
      </c>
      <c r="AA45" s="62">
        <v>212</v>
      </c>
      <c r="AB45" s="63">
        <f>=AA45/Z45</f>
        <v>0.785185185185185</v>
      </c>
      <c r="AC45" s="44" t="s">
        <v>61</v>
      </c>
    </row>
    <row r="46" spans="1:29" ht="15">
      <c r="A46" s="7" t="s">
        <v>39</v>
      </c>
      <c r="B46" s="23">
        <f>=SUM(B28:B45)</f>
        <v>20450</v>
      </c>
      <c r="C46" s="23">
        <f>=SUM(C28:C45)</f>
        <v>18527</v>
      </c>
      <c r="D46" s="6">
        <f>=C46/B46</f>
        <v>0.905965770171149</v>
      </c>
      <c r="E46" s="23" t="s"/>
      <c r="F46" s="23" t="s"/>
      <c r="G46" s="6" t="e">
        <f>=F46/E46</f>
        <v>#DIV/0!</v>
      </c>
      <c r="H46" s="23">
        <f>=SUM(H28:H45)</f>
        <v>4908</v>
      </c>
      <c r="I46" s="23">
        <f>=SUM(I28:I45)</f>
        <v>3458</v>
      </c>
      <c r="J46" s="6">
        <f>=I46/H46</f>
        <v>0.704563977180114</v>
      </c>
      <c r="K46" s="23">
        <f>=SUM(K28:K45)</f>
        <v>9816</v>
      </c>
      <c r="L46" s="23">
        <f>=SUM(L28:L45)</f>
        <v>7055</v>
      </c>
      <c r="M46" s="6">
        <f>=L46/K46</f>
        <v>0.718724531377343</v>
      </c>
      <c r="N46" s="23">
        <f>=SUM(N28:N45)</f>
        <v>4968</v>
      </c>
      <c r="O46" s="23">
        <f>=SUM(O28:O45)</f>
        <v>4563</v>
      </c>
      <c r="P46" s="6">
        <f>=O46/N46</f>
        <v>0.918478260869565</v>
      </c>
      <c r="Q46" s="23">
        <f>=SUM(Q28:Q45)</f>
        <v>4968</v>
      </c>
      <c r="R46" s="23">
        <f>=SUM(R28:R45)</f>
        <v>4126</v>
      </c>
      <c r="S46" s="6">
        <f>=R46/Q46</f>
        <v>0.830515297906602</v>
      </c>
      <c r="T46" s="23">
        <f>=SUM(T28:T45)</f>
        <v>6624</v>
      </c>
      <c r="U46" s="23">
        <f>=SUM(U28:U45)</f>
        <v>5356</v>
      </c>
      <c r="V46" s="6">
        <f>=U46/T46</f>
        <v>0.808574879227053</v>
      </c>
      <c r="W46" s="23">
        <f>=SUM(W28:W45)</f>
        <v>6624</v>
      </c>
      <c r="X46" s="23">
        <f>=SUM(X28:X45)</f>
        <v>4950</v>
      </c>
      <c r="Y46" s="6">
        <f>=X46/W46</f>
        <v>0.747282608695652</v>
      </c>
      <c r="Z46" s="23">
        <f>=SUM(Z28:Z45)</f>
        <v>4968</v>
      </c>
      <c r="AA46" s="23">
        <f>=SUM(AA28:AA45)</f>
        <v>4325</v>
      </c>
      <c r="AB46" s="63">
        <f>=AA46/Z46</f>
        <v>0.870571658615137</v>
      </c>
      <c r="AC46" s="23">
        <f>=SUM(AC28:AC45)</f>
        <v>0</v>
      </c>
    </row>
    <row r="47" spans="1:19">
      <c r="A47" s="7" t="s"/>
      <c r="B47" s="7" t="s"/>
      <c r="C47" s="7" t="s"/>
      <c r="D47" s="7" t="s"/>
      <c r="E47" s="7" t="s"/>
      <c r="F47" s="7" t="s"/>
      <c r="G47" s="7" t="s"/>
      <c r="H47" s="7" t="s"/>
      <c r="I47" s="7" t="s"/>
      <c r="J47" s="7" t="s"/>
      <c r="K47" s="7" t="s"/>
      <c r="L47" s="7" t="s"/>
      <c r="M47" s="7" t="s"/>
      <c r="N47" s="7" t="s"/>
      <c r="O47" s="7" t="s"/>
      <c r="P47" s="7" t="s"/>
      <c r="Q47" s="7" t="s"/>
      <c r="R47" s="7" t="s"/>
      <c r="S47" s="7" t="s"/>
    </row>
    <row r="48" spans="1:19">
      <c r="A48" s="7" t="s"/>
      <c r="B48" s="7" t="s"/>
      <c r="C48" s="7" t="s"/>
      <c r="D48" s="7" t="s"/>
      <c r="E48" s="7" t="s"/>
      <c r="F48" s="7" t="s"/>
      <c r="G48" s="7" t="s"/>
      <c r="H48" s="7" t="s"/>
      <c r="I48" s="7" t="s"/>
      <c r="J48" s="7" t="s"/>
      <c r="K48" s="7" t="s"/>
      <c r="L48" s="7" t="s"/>
      <c r="M48" s="7" t="s"/>
      <c r="N48" s="7" t="s"/>
      <c r="O48" s="7" t="s"/>
      <c r="P48" s="7" t="s"/>
      <c r="Q48" s="7" t="s"/>
      <c r="R48" s="7" t="s"/>
      <c r="S48" s="7" t="s"/>
    </row>
    <row r="49" spans="1:19">
      <c r="A49" s="7" t="s"/>
      <c r="B49" s="7" t="s"/>
      <c r="C49" s="7" t="s"/>
      <c r="D49" s="7" t="s"/>
      <c r="E49" s="7" t="s"/>
      <c r="F49" s="7" t="s"/>
      <c r="G49" s="7" t="s"/>
      <c r="H49" s="7" t="s"/>
      <c r="I49" s="7" t="s"/>
      <c r="J49" s="7" t="s"/>
      <c r="K49" s="7" t="s"/>
      <c r="L49" s="7" t="s"/>
      <c r="M49" s="7" t="s"/>
      <c r="N49" s="7" t="s"/>
      <c r="O49" s="7" t="s"/>
      <c r="P49" s="7" t="s"/>
      <c r="Q49" s="7" t="s"/>
      <c r="R49" s="7" t="s"/>
      <c r="S49" s="7" t="s"/>
    </row>
    <row r="50" spans="1:19">
      <c r="A50" s="7" t="s"/>
      <c r="B50" s="7" t="s"/>
      <c r="C50" s="7" t="s"/>
      <c r="D50" s="7" t="s"/>
      <c r="E50" s="7" t="s"/>
      <c r="F50" s="7" t="s"/>
      <c r="G50" s="7" t="s"/>
      <c r="H50" s="7" t="s"/>
      <c r="I50" s="7" t="s"/>
      <c r="J50" s="7" t="s"/>
      <c r="K50" s="7" t="s"/>
      <c r="L50" s="7" t="s"/>
      <c r="M50" s="7" t="s"/>
      <c r="N50" s="7" t="s"/>
      <c r="O50" s="7" t="s"/>
      <c r="P50" s="7" t="s"/>
      <c r="Q50" s="7" t="s"/>
      <c r="R50" s="7" t="s"/>
      <c r="S50" s="7" t="s"/>
    </row>
    <row r="51" spans="1:19">
      <c r="A51" s="7" t="s"/>
      <c r="B51" s="7" t="s"/>
      <c r="C51" s="7" t="s"/>
      <c r="D51" s="7" t="s"/>
      <c r="E51" s="7" t="s"/>
      <c r="F51" s="7" t="s"/>
      <c r="G51" s="7" t="s"/>
      <c r="H51" s="7" t="s"/>
      <c r="I51" s="7" t="s"/>
      <c r="J51" s="7" t="s"/>
      <c r="K51" s="7" t="s"/>
      <c r="L51" s="7" t="s"/>
      <c r="M51" s="7" t="s"/>
      <c r="N51" s="7" t="s"/>
      <c r="O51" s="7" t="s"/>
      <c r="P51" s="7" t="s"/>
      <c r="Q51" s="7" t="s"/>
      <c r="R51" s="7" t="s"/>
      <c r="S51" s="7" t="s"/>
    </row>
    <row r="52" spans="1:19">
      <c r="A52" s="7" t="s"/>
      <c r="B52" s="7" t="s"/>
      <c r="C52" s="7" t="s"/>
      <c r="D52" s="7" t="s"/>
      <c r="E52" s="7" t="s"/>
      <c r="F52" s="7" t="s"/>
      <c r="G52" s="7" t="s"/>
      <c r="H52" s="7" t="s"/>
      <c r="I52" s="7" t="s"/>
      <c r="J52" s="7" t="s"/>
      <c r="K52" s="7" t="s"/>
      <c r="L52" s="7" t="s"/>
      <c r="M52" s="7" t="s"/>
      <c r="N52" s="7" t="s"/>
      <c r="O52" s="7" t="s"/>
      <c r="P52" s="7" t="s"/>
      <c r="Q52" s="7" t="s"/>
      <c r="R52" s="7" t="s"/>
      <c r="S52" s="7" t="s"/>
    </row>
    <row r="53" spans="1:19">
      <c r="A53" s="7" t="s"/>
      <c r="B53" s="7" t="s"/>
      <c r="C53" s="7" t="s"/>
      <c r="D53" s="7" t="s"/>
      <c r="E53" s="7" t="s"/>
      <c r="F53" s="7" t="s"/>
      <c r="G53" s="7" t="s"/>
      <c r="H53" s="7" t="s"/>
      <c r="I53" s="7" t="s"/>
      <c r="J53" s="7" t="s"/>
      <c r="K53" s="7" t="s"/>
      <c r="L53" s="7" t="s"/>
      <c r="M53" s="7" t="s"/>
      <c r="N53" s="7" t="s"/>
      <c r="O53" s="7" t="s"/>
      <c r="P53" s="7" t="s"/>
      <c r="Q53" s="7" t="s"/>
      <c r="R53" s="7" t="s"/>
      <c r="S53" s="7" t="s"/>
    </row>
    <row r="54" spans="1:19">
      <c r="A54" s="7" t="s"/>
      <c r="B54" s="7" t="s"/>
      <c r="C54" s="7" t="s"/>
      <c r="D54" s="7" t="s"/>
      <c r="E54" s="7" t="s"/>
      <c r="F54" s="7" t="s"/>
      <c r="G54" s="7" t="s"/>
      <c r="H54" s="7" t="s"/>
      <c r="I54" s="7" t="s"/>
      <c r="J54" s="7" t="s"/>
      <c r="K54" s="7" t="s"/>
      <c r="L54" s="7" t="s"/>
      <c r="M54" s="7" t="s"/>
      <c r="N54" s="7" t="s"/>
      <c r="O54" s="7" t="s"/>
      <c r="P54" s="7" t="s"/>
      <c r="Q54" s="7" t="s"/>
      <c r="R54" s="7" t="s"/>
      <c r="S54" s="7" t="s"/>
    </row>
    <row r="55" spans="1:19">
      <c r="A55" s="7" t="s"/>
      <c r="B55" s="7" t="s"/>
      <c r="C55" s="7" t="s"/>
      <c r="D55" s="7" t="s"/>
      <c r="E55" s="7" t="s"/>
      <c r="F55" s="7" t="s"/>
      <c r="G55" s="7" t="s"/>
      <c r="H55" s="7" t="s"/>
      <c r="I55" s="7" t="s"/>
      <c r="J55" s="7" t="s"/>
      <c r="K55" s="7" t="s"/>
      <c r="L55" s="7" t="s"/>
      <c r="M55" s="7" t="s"/>
      <c r="N55" s="7" t="s"/>
      <c r="O55" s="7" t="s"/>
      <c r="P55" s="7" t="s"/>
      <c r="Q55" s="7" t="s"/>
      <c r="R55" s="7" t="s"/>
      <c r="S55" s="7" t="s"/>
    </row>
    <row r="56" spans="1:19">
      <c r="A56" s="7" t="s"/>
      <c r="B56" s="7" t="s"/>
      <c r="C56" s="7" t="s"/>
      <c r="D56" s="7" t="s"/>
      <c r="E56" s="7" t="s"/>
      <c r="F56" s="7" t="s"/>
      <c r="G56" s="7" t="s"/>
      <c r="H56" s="7" t="s"/>
      <c r="I56" s="7" t="s"/>
      <c r="J56" s="7" t="s"/>
      <c r="K56" s="7" t="s"/>
      <c r="L56" s="7" t="s"/>
      <c r="M56" s="7" t="s"/>
      <c r="N56" s="7" t="s"/>
      <c r="O56" s="7" t="s"/>
      <c r="P56" s="7" t="s"/>
      <c r="Q56" s="7" t="s"/>
      <c r="R56" s="7" t="s"/>
      <c r="S56" s="7" t="s"/>
    </row>
    <row r="57" spans="1:19">
      <c r="A57" s="7" t="s"/>
      <c r="B57" s="7" t="s"/>
      <c r="C57" s="7" t="s"/>
      <c r="D57" s="7" t="s"/>
      <c r="E57" s="7" t="s"/>
      <c r="F57" s="7" t="s"/>
      <c r="G57" s="7" t="s"/>
      <c r="H57" s="7" t="s"/>
      <c r="I57" s="7" t="s"/>
      <c r="J57" s="7" t="s"/>
      <c r="K57" s="7" t="s"/>
      <c r="L57" s="7" t="s"/>
      <c r="M57" s="7" t="s"/>
      <c r="N57" s="7" t="s"/>
      <c r="O57" s="7" t="s"/>
      <c r="P57" s="7" t="s"/>
      <c r="Q57" s="7" t="s"/>
      <c r="R57" s="7" t="s"/>
      <c r="S57" s="7" t="s"/>
    </row>
    <row r="58" spans="1:19">
      <c r="A58" s="7" t="s"/>
      <c r="B58" s="7" t="s"/>
      <c r="C58" s="7" t="s"/>
      <c r="D58" s="7" t="s"/>
      <c r="E58" s="7" t="s"/>
      <c r="F58" s="7" t="s"/>
      <c r="G58" s="7" t="s"/>
      <c r="H58" s="7" t="s"/>
      <c r="I58" s="7" t="s"/>
      <c r="J58" s="7" t="s"/>
      <c r="K58" s="7" t="s"/>
      <c r="L58" s="7" t="s"/>
      <c r="M58" s="7" t="s"/>
      <c r="N58" s="7" t="s"/>
      <c r="O58" s="7" t="s"/>
      <c r="P58" s="7" t="s"/>
      <c r="Q58" s="7" t="s"/>
      <c r="R58" s="7" t="s"/>
      <c r="S58" s="7" t="s"/>
    </row>
    <row r="59" spans="1:19">
      <c r="A59" s="7" t="s"/>
      <c r="B59" s="7" t="s"/>
      <c r="C59" s="7" t="s"/>
      <c r="D59" s="7" t="s"/>
      <c r="E59" s="7" t="s"/>
      <c r="F59" s="7" t="s"/>
      <c r="G59" s="7" t="s"/>
      <c r="H59" s="7" t="s"/>
      <c r="I59" s="7" t="s"/>
      <c r="J59" s="7" t="s"/>
      <c r="K59" s="7" t="s"/>
      <c r="L59" s="7" t="s"/>
      <c r="M59" s="7" t="s"/>
      <c r="N59" s="7" t="s"/>
      <c r="O59" s="7" t="s"/>
      <c r="P59" s="7" t="s"/>
      <c r="Q59" s="7" t="s"/>
      <c r="R59" s="7" t="s"/>
      <c r="S59" s="7" t="s"/>
    </row>
    <row r="60" spans="1:19">
      <c r="A60" s="7" t="s"/>
      <c r="B60" s="7" t="s"/>
      <c r="C60" s="7" t="s"/>
      <c r="D60" s="7" t="s"/>
      <c r="E60" s="7" t="s"/>
      <c r="F60" s="7" t="s"/>
      <c r="G60" s="7" t="s"/>
      <c r="H60" s="7" t="s"/>
      <c r="I60" s="7" t="s"/>
      <c r="J60" s="7" t="s"/>
      <c r="K60" s="7" t="s"/>
      <c r="L60" s="7" t="s"/>
      <c r="M60" s="7" t="s"/>
      <c r="N60" s="7" t="s"/>
      <c r="O60" s="7" t="s"/>
      <c r="P60" s="7" t="s"/>
      <c r="Q60" s="7" t="s"/>
      <c r="R60" s="7" t="s"/>
      <c r="S60" s="7" t="s"/>
    </row>
    <row r="61" spans="1:19">
      <c r="A61" s="7" t="s"/>
      <c r="B61" s="7" t="s"/>
      <c r="C61" s="7" t="s"/>
      <c r="D61" s="7" t="s"/>
      <c r="E61" s="7" t="s"/>
      <c r="F61" s="7" t="s"/>
      <c r="G61" s="7" t="s"/>
      <c r="H61" s="7" t="s"/>
      <c r="I61" s="7" t="s"/>
      <c r="J61" s="7" t="s"/>
      <c r="K61" s="7" t="s"/>
      <c r="L61" s="7" t="s"/>
      <c r="M61" s="7" t="s"/>
      <c r="N61" s="7" t="s"/>
      <c r="O61" s="7" t="s"/>
      <c r="P61" s="7" t="s"/>
      <c r="Q61" s="7" t="s"/>
      <c r="R61" s="7" t="s"/>
      <c r="S61" s="7" t="s"/>
    </row>
    <row r="62" spans="1:19">
      <c r="A62" s="7" t="s"/>
      <c r="B62" s="7" t="s"/>
      <c r="C62" s="7" t="s"/>
      <c r="D62" s="7" t="s"/>
      <c r="E62" s="7" t="s"/>
      <c r="F62" s="7" t="s"/>
      <c r="G62" s="7" t="s"/>
      <c r="H62" s="7" t="s"/>
      <c r="I62" s="7" t="s"/>
      <c r="J62" s="7" t="s"/>
      <c r="K62" s="7" t="s"/>
      <c r="L62" s="7" t="s"/>
      <c r="M62" s="7" t="s"/>
      <c r="N62" s="7" t="s"/>
      <c r="O62" s="7" t="s"/>
      <c r="P62" s="7" t="s"/>
      <c r="Q62" s="7" t="s"/>
      <c r="R62" s="7" t="s"/>
      <c r="S62" s="7" t="s"/>
    </row>
    <row r="63" spans="1:19">
      <c r="A63" s="7" t="s"/>
      <c r="B63" s="7" t="s"/>
      <c r="C63" s="7" t="s"/>
      <c r="D63" s="7" t="s"/>
      <c r="E63" s="7" t="s"/>
      <c r="F63" s="7" t="s"/>
      <c r="G63" s="7" t="s"/>
      <c r="H63" s="7" t="s"/>
      <c r="I63" s="7" t="s"/>
      <c r="J63" s="7" t="s"/>
      <c r="K63" s="7" t="s"/>
      <c r="L63" s="7" t="s"/>
      <c r="M63" s="7" t="s"/>
      <c r="N63" s="7" t="s"/>
      <c r="O63" s="7" t="s"/>
      <c r="P63" s="7" t="s"/>
      <c r="Q63" s="7" t="s"/>
      <c r="R63" s="7" t="s"/>
      <c r="S63" s="7" t="s"/>
    </row>
    <row r="64" spans="1:19">
      <c r="A64" s="7" t="s"/>
      <c r="B64" s="7" t="s"/>
      <c r="C64" s="7" t="s"/>
      <c r="D64" s="7" t="s"/>
      <c r="E64" s="7" t="s"/>
      <c r="F64" s="7" t="s"/>
      <c r="G64" s="7" t="s"/>
      <c r="H64" s="7" t="s"/>
      <c r="I64" s="7" t="s"/>
      <c r="J64" s="7" t="s"/>
      <c r="K64" s="7" t="s"/>
      <c r="L64" s="7" t="s"/>
      <c r="M64" s="7" t="s"/>
      <c r="N64" s="7" t="s"/>
      <c r="O64" s="7" t="s"/>
      <c r="P64" s="7" t="s"/>
      <c r="Q64" s="7" t="s"/>
      <c r="R64" s="7" t="s"/>
      <c r="S64" s="7" t="s"/>
    </row>
    <row r="65" spans="1:19">
      <c r="A65" s="7" t="s"/>
      <c r="B65" s="7" t="s"/>
      <c r="C65" s="7" t="s"/>
      <c r="D65" s="7" t="s"/>
      <c r="E65" s="7" t="s"/>
      <c r="F65" s="7" t="s"/>
      <c r="G65" s="7" t="s"/>
      <c r="H65" s="7" t="s"/>
      <c r="I65" s="7" t="s"/>
      <c r="J65" s="7" t="s"/>
      <c r="K65" s="7" t="s"/>
      <c r="L65" s="7" t="s"/>
      <c r="M65" s="7" t="s"/>
      <c r="N65" s="7" t="s"/>
      <c r="O65" s="7" t="s"/>
      <c r="P65" s="7" t="s"/>
      <c r="Q65" s="7" t="s"/>
      <c r="R65" s="7" t="s"/>
      <c r="S65" s="7" t="s"/>
    </row>
    <row r="66" spans="1:19">
      <c r="A66" s="7" t="s"/>
      <c r="B66" s="7" t="s"/>
      <c r="C66" s="7" t="s"/>
      <c r="D66" s="7" t="s"/>
      <c r="E66" s="7" t="s"/>
      <c r="F66" s="7" t="s"/>
      <c r="G66" s="7" t="s"/>
      <c r="H66" s="7" t="s"/>
      <c r="I66" s="7" t="s"/>
      <c r="J66" s="7" t="s"/>
      <c r="K66" s="7" t="s"/>
      <c r="L66" s="7" t="s"/>
      <c r="M66" s="7" t="s"/>
      <c r="N66" s="7" t="s"/>
      <c r="O66" s="7" t="s"/>
      <c r="P66" s="7" t="s"/>
      <c r="Q66" s="7" t="s"/>
      <c r="R66" s="7" t="s"/>
      <c r="S66" s="7" t="s"/>
    </row>
    <row r="67" spans="1:19">
      <c r="A67" s="7" t="s"/>
      <c r="B67" s="7" t="s"/>
      <c r="C67" s="7" t="s"/>
      <c r="D67" s="7" t="s"/>
      <c r="E67" s="7" t="s"/>
      <c r="F67" s="7" t="s"/>
      <c r="G67" s="7" t="s"/>
      <c r="H67" s="7" t="s"/>
      <c r="I67" s="7" t="s"/>
      <c r="J67" s="7" t="s"/>
      <c r="K67" s="7" t="s"/>
      <c r="L67" s="7" t="s"/>
      <c r="M67" s="7" t="s"/>
      <c r="N67" s="7" t="s"/>
      <c r="O67" s="7" t="s"/>
      <c r="P67" s="7" t="s"/>
      <c r="Q67" s="7" t="s"/>
      <c r="R67" s="7" t="s"/>
      <c r="S67" s="7" t="s"/>
    </row>
    <row r="68" spans="1:19">
      <c r="A68" s="7" t="s"/>
      <c r="B68" s="7" t="s"/>
      <c r="C68" s="7" t="s"/>
      <c r="D68" s="7" t="s"/>
      <c r="E68" s="7" t="s"/>
      <c r="F68" s="7" t="s"/>
      <c r="G68" s="7" t="s"/>
      <c r="H68" s="7" t="s"/>
      <c r="I68" s="7" t="s"/>
      <c r="J68" s="7" t="s"/>
      <c r="K68" s="7" t="s"/>
      <c r="L68" s="7" t="s"/>
      <c r="M68" s="7" t="s"/>
      <c r="N68" s="7" t="s"/>
      <c r="O68" s="7" t="s"/>
      <c r="P68" s="7" t="s"/>
      <c r="Q68" s="7" t="s"/>
      <c r="R68" s="7" t="s"/>
      <c r="S68" s="7" t="s"/>
    </row>
    <row r="69" spans="1:19">
      <c r="A69" s="7" t="s"/>
      <c r="B69" s="7" t="s"/>
      <c r="C69" s="7" t="s"/>
      <c r="D69" s="7" t="s"/>
      <c r="E69" s="7" t="s"/>
      <c r="F69" s="7" t="s"/>
      <c r="G69" s="7" t="s"/>
      <c r="H69" s="7" t="s"/>
      <c r="I69" s="7" t="s"/>
      <c r="J69" s="7" t="s"/>
      <c r="K69" s="7" t="s"/>
      <c r="L69" s="7" t="s"/>
      <c r="M69" s="7" t="s"/>
      <c r="N69" s="7" t="s"/>
      <c r="O69" s="7" t="s"/>
      <c r="P69" s="7" t="s"/>
      <c r="Q69" s="7" t="s"/>
      <c r="R69" s="7" t="s"/>
      <c r="S69" s="7" t="s"/>
    </row>
    <row r="70" spans="1:19">
      <c r="A70" s="7" t="s"/>
      <c r="B70" s="7" t="s"/>
      <c r="C70" s="7" t="s"/>
      <c r="D70" s="7" t="s"/>
      <c r="E70" s="7" t="s"/>
      <c r="F70" s="7" t="s"/>
      <c r="G70" s="7" t="s"/>
      <c r="H70" s="7" t="s"/>
      <c r="I70" s="7" t="s"/>
      <c r="J70" s="7" t="s"/>
      <c r="K70" s="7" t="s"/>
      <c r="L70" s="7" t="s"/>
      <c r="M70" s="7" t="s"/>
      <c r="N70" s="7" t="s"/>
      <c r="O70" s="7" t="s"/>
      <c r="P70" s="7" t="s"/>
      <c r="Q70" s="7" t="s"/>
      <c r="R70" s="7" t="s"/>
      <c r="S70" s="7" t="s"/>
    </row>
    <row r="71" spans="1:19">
      <c r="A71" s="7" t="s"/>
      <c r="B71" s="7" t="s"/>
      <c r="C71" s="7" t="s"/>
      <c r="D71" s="7" t="s"/>
      <c r="E71" s="7" t="s"/>
      <c r="F71" s="7" t="s"/>
      <c r="G71" s="7" t="s"/>
      <c r="H71" s="7" t="s"/>
      <c r="I71" s="7" t="s"/>
      <c r="J71" s="7" t="s"/>
      <c r="K71" s="7" t="s"/>
      <c r="L71" s="7" t="s"/>
      <c r="M71" s="7" t="s"/>
      <c r="N71" s="7" t="s"/>
      <c r="O71" s="7" t="s"/>
      <c r="P71" s="7" t="s"/>
      <c r="Q71" s="7" t="s"/>
      <c r="R71" s="7" t="s"/>
      <c r="S71" s="7" t="s"/>
    </row>
    <row r="72" spans="1:19">
      <c r="A72" s="7" t="s"/>
      <c r="B72" s="7" t="s"/>
      <c r="C72" s="7" t="s"/>
      <c r="D72" s="7" t="s"/>
      <c r="E72" s="7" t="s"/>
      <c r="F72" s="7" t="s"/>
      <c r="G72" s="7" t="s"/>
      <c r="H72" s="7" t="s"/>
      <c r="I72" s="7" t="s"/>
      <c r="J72" s="7" t="s"/>
      <c r="K72" s="7" t="s"/>
      <c r="L72" s="7" t="s"/>
      <c r="M72" s="7" t="s"/>
      <c r="N72" s="7" t="s"/>
      <c r="O72" s="7" t="s"/>
      <c r="P72" s="7" t="s"/>
      <c r="Q72" s="7" t="s"/>
      <c r="R72" s="7" t="s"/>
      <c r="S72" s="7" t="s"/>
    </row>
    <row r="73" spans="1:19">
      <c r="A73" s="7" t="s"/>
      <c r="B73" s="7" t="s"/>
      <c r="C73" s="7" t="s"/>
      <c r="D73" s="7" t="s"/>
      <c r="E73" s="7" t="s"/>
      <c r="F73" s="7" t="s"/>
      <c r="G73" s="7" t="s"/>
      <c r="H73" s="7" t="s"/>
      <c r="I73" s="7" t="s"/>
      <c r="J73" s="7" t="s"/>
      <c r="K73" s="7" t="s"/>
      <c r="L73" s="7" t="s"/>
      <c r="M73" s="7" t="s"/>
      <c r="N73" s="7" t="s"/>
      <c r="O73" s="7" t="s"/>
      <c r="P73" s="7" t="s"/>
      <c r="Q73" s="7" t="s"/>
      <c r="R73" s="7" t="s"/>
      <c r="S73" s="7" t="s"/>
    </row>
    <row r="74" spans="1:19">
      <c r="A74" s="7" t="s"/>
      <c r="B74" s="7" t="s"/>
      <c r="C74" s="7" t="s"/>
      <c r="D74" s="7" t="s"/>
      <c r="E74" s="7" t="s"/>
      <c r="F74" s="7" t="s"/>
      <c r="G74" s="7" t="s"/>
      <c r="H74" s="7" t="s"/>
      <c r="I74" s="7" t="s"/>
      <c r="J74" s="7" t="s"/>
      <c r="K74" s="7" t="s"/>
      <c r="L74" s="7" t="s"/>
      <c r="M74" s="7" t="s"/>
      <c r="N74" s="7" t="s"/>
      <c r="O74" s="7" t="s"/>
      <c r="P74" s="7" t="s"/>
      <c r="Q74" s="7" t="s"/>
      <c r="R74" s="7" t="s"/>
      <c r="S74" s="7" t="s"/>
    </row>
    <row r="75" spans="1:19">
      <c r="A75" s="7" t="s"/>
      <c r="B75" s="7" t="s"/>
      <c r="C75" s="7" t="s"/>
      <c r="D75" s="7" t="s"/>
      <c r="E75" s="7" t="s"/>
      <c r="F75" s="7" t="s"/>
      <c r="G75" s="7" t="s"/>
      <c r="H75" s="7" t="s"/>
      <c r="I75" s="7" t="s"/>
      <c r="J75" s="7" t="s"/>
      <c r="K75" s="7" t="s"/>
      <c r="L75" s="7" t="s"/>
      <c r="M75" s="7" t="s"/>
      <c r="N75" s="7" t="s"/>
      <c r="O75" s="7" t="s"/>
      <c r="P75" s="7" t="s"/>
      <c r="Q75" s="7" t="s"/>
      <c r="R75" s="7" t="s"/>
      <c r="S75" s="7" t="s"/>
    </row>
    <row r="76" spans="1:19">
      <c r="A76" s="7" t="s"/>
      <c r="B76" s="7" t="s"/>
      <c r="C76" s="7" t="s"/>
      <c r="D76" s="7" t="s"/>
      <c r="E76" s="7" t="s"/>
      <c r="F76" s="7" t="s"/>
      <c r="G76" s="7" t="s"/>
      <c r="H76" s="7" t="s"/>
      <c r="I76" s="7" t="s"/>
      <c r="J76" s="7" t="s"/>
      <c r="K76" s="7" t="s"/>
      <c r="L76" s="7" t="s"/>
      <c r="M76" s="7" t="s"/>
      <c r="N76" s="7" t="s"/>
      <c r="O76" s="7" t="s"/>
      <c r="P76" s="7" t="s"/>
      <c r="Q76" s="7" t="s"/>
      <c r="R76" s="7" t="s"/>
      <c r="S76" s="7" t="s"/>
    </row>
    <row r="77" spans="1:19">
      <c r="A77" s="7" t="s"/>
      <c r="B77" s="7" t="s"/>
      <c r="C77" s="7" t="s"/>
      <c r="D77" s="7" t="s"/>
      <c r="E77" s="7" t="s"/>
      <c r="F77" s="7" t="s"/>
      <c r="G77" s="7" t="s"/>
      <c r="H77" s="7" t="s"/>
      <c r="I77" s="7" t="s"/>
      <c r="J77" s="7" t="s"/>
      <c r="K77" s="7" t="s"/>
      <c r="L77" s="7" t="s"/>
      <c r="M77" s="7" t="s"/>
      <c r="N77" s="7" t="s"/>
      <c r="O77" s="7" t="s"/>
      <c r="P77" s="7" t="s"/>
      <c r="Q77" s="7" t="s"/>
      <c r="R77" s="7" t="s"/>
      <c r="S77" s="7" t="s"/>
    </row>
    <row r="78" spans="1:19">
      <c r="A78" s="7" t="s"/>
      <c r="B78" s="7" t="s"/>
      <c r="C78" s="7" t="s"/>
      <c r="D78" s="7" t="s"/>
      <c r="E78" s="7" t="s"/>
      <c r="F78" s="7" t="s"/>
      <c r="G78" s="7" t="s"/>
      <c r="H78" s="7" t="s"/>
      <c r="I78" s="7" t="s"/>
      <c r="J78" s="7" t="s"/>
      <c r="K78" s="7" t="s"/>
      <c r="L78" s="7" t="s"/>
      <c r="M78" s="7" t="s"/>
      <c r="N78" s="7" t="s"/>
      <c r="O78" s="7" t="s"/>
      <c r="P78" s="7" t="s"/>
      <c r="Q78" s="7" t="s"/>
      <c r="R78" s="7" t="s"/>
      <c r="S78" s="7" t="s"/>
    </row>
    <row r="79" spans="1:19">
      <c r="A79" s="7" t="s"/>
      <c r="B79" s="7" t="s"/>
      <c r="C79" s="7" t="s"/>
      <c r="D79" s="7" t="s"/>
      <c r="E79" s="7" t="s"/>
      <c r="F79" s="7" t="s"/>
      <c r="G79" s="7" t="s"/>
      <c r="H79" s="7" t="s"/>
      <c r="I79" s="7" t="s"/>
      <c r="J79" s="7" t="s"/>
      <c r="K79" s="7" t="s"/>
      <c r="L79" s="7" t="s"/>
      <c r="M79" s="7" t="s"/>
      <c r="N79" s="7" t="s"/>
      <c r="O79" s="7" t="s"/>
      <c r="P79" s="7" t="s"/>
      <c r="Q79" s="7" t="s"/>
      <c r="R79" s="7" t="s"/>
      <c r="S79" s="7" t="s"/>
    </row>
    <row r="80" spans="1:19">
      <c r="A80" s="7" t="s"/>
      <c r="B80" s="7" t="s"/>
      <c r="C80" s="7" t="s"/>
      <c r="D80" s="7" t="s"/>
      <c r="E80" s="7" t="s"/>
      <c r="F80" s="7" t="s"/>
      <c r="G80" s="7" t="s"/>
      <c r="H80" s="7" t="s"/>
      <c r="I80" s="7" t="s"/>
      <c r="J80" s="7" t="s"/>
      <c r="K80" s="7" t="s"/>
      <c r="L80" s="7" t="s"/>
      <c r="M80" s="7" t="s"/>
      <c r="N80" s="7" t="s"/>
      <c r="O80" s="7" t="s"/>
      <c r="P80" s="7" t="s"/>
      <c r="Q80" s="7" t="s"/>
      <c r="R80" s="7" t="s"/>
      <c r="S80" s="7" t="s"/>
    </row>
    <row r="81" spans="1:19">
      <c r="A81" s="7" t="s"/>
      <c r="B81" s="7" t="s"/>
      <c r="C81" s="7" t="s"/>
      <c r="D81" s="7" t="s"/>
      <c r="E81" s="7" t="s"/>
      <c r="F81" s="7" t="s"/>
      <c r="G81" s="7" t="s"/>
      <c r="H81" s="7" t="s"/>
      <c r="I81" s="7" t="s"/>
      <c r="J81" s="7" t="s"/>
      <c r="K81" s="7" t="s"/>
      <c r="L81" s="7" t="s"/>
      <c r="M81" s="7" t="s"/>
      <c r="N81" s="7" t="s"/>
      <c r="O81" s="7" t="s"/>
      <c r="P81" s="7" t="s"/>
      <c r="Q81" s="7" t="s"/>
      <c r="R81" s="7" t="s"/>
      <c r="S81" s="7" t="s"/>
    </row>
    <row r="82" spans="1:19">
      <c r="A82" s="7" t="s"/>
      <c r="B82" s="7" t="s"/>
      <c r="C82" s="7" t="s"/>
      <c r="D82" s="7" t="s"/>
      <c r="E82" s="7" t="s"/>
      <c r="F82" s="7" t="s"/>
      <c r="G82" s="7" t="s"/>
      <c r="H82" s="7" t="s"/>
      <c r="I82" s="7" t="s"/>
      <c r="J82" s="7" t="s"/>
      <c r="K82" s="7" t="s"/>
      <c r="L82" s="7" t="s"/>
      <c r="M82" s="7" t="s"/>
      <c r="N82" s="7" t="s"/>
      <c r="O82" s="7" t="s"/>
      <c r="P82" s="7" t="s"/>
      <c r="Q82" s="7" t="s"/>
      <c r="R82" s="7" t="s"/>
      <c r="S82" s="7" t="s"/>
    </row>
    <row r="83" spans="1:19">
      <c r="A83" s="7" t="s"/>
      <c r="B83" s="7" t="s"/>
      <c r="C83" s="7" t="s"/>
      <c r="D83" s="7" t="s"/>
      <c r="E83" s="7" t="s"/>
      <c r="F83" s="7" t="s"/>
      <c r="G83" s="7" t="s"/>
      <c r="H83" s="7" t="s"/>
      <c r="I83" s="7" t="s"/>
      <c r="J83" s="7" t="s"/>
      <c r="K83" s="7" t="s"/>
      <c r="L83" s="7" t="s"/>
      <c r="M83" s="7" t="s"/>
      <c r="N83" s="7" t="s"/>
      <c r="O83" s="7" t="s"/>
      <c r="P83" s="7" t="s"/>
      <c r="Q83" s="7" t="s"/>
      <c r="R83" s="7" t="s"/>
      <c r="S83" s="7" t="s"/>
    </row>
    <row r="84" spans="1:19">
      <c r="A84" s="7" t="s"/>
      <c r="B84" s="7" t="s"/>
      <c r="C84" s="7" t="s"/>
      <c r="D84" s="7" t="s"/>
      <c r="E84" s="7" t="s"/>
      <c r="F84" s="7" t="s"/>
      <c r="G84" s="7" t="s"/>
      <c r="H84" s="7" t="s"/>
      <c r="I84" s="7" t="s"/>
      <c r="J84" s="7" t="s"/>
      <c r="K84" s="7" t="s"/>
      <c r="L84" s="7" t="s"/>
      <c r="M84" s="7" t="s"/>
      <c r="N84" s="7" t="s"/>
      <c r="O84" s="7" t="s"/>
      <c r="P84" s="7" t="s"/>
      <c r="Q84" s="7" t="s"/>
      <c r="R84" s="7" t="s"/>
      <c r="S84" s="7" t="s"/>
    </row>
    <row r="85" spans="1:19">
      <c r="A85" s="7" t="s"/>
      <c r="B85" s="7" t="s"/>
      <c r="C85" s="7" t="s"/>
      <c r="D85" s="7" t="s"/>
      <c r="E85" s="7" t="s"/>
      <c r="F85" s="7" t="s"/>
      <c r="G85" s="7" t="s"/>
      <c r="H85" s="7" t="s"/>
      <c r="I85" s="7" t="s"/>
      <c r="J85" s="7" t="s"/>
      <c r="K85" s="7" t="s"/>
      <c r="L85" s="7" t="s"/>
      <c r="M85" s="7" t="s"/>
      <c r="N85" s="7" t="s"/>
      <c r="O85" s="7" t="s"/>
      <c r="P85" s="7" t="s"/>
      <c r="Q85" s="7" t="s"/>
      <c r="R85" s="7" t="s"/>
      <c r="S85" s="7" t="s"/>
    </row>
    <row r="86" spans="1:19">
      <c r="A86" s="7" t="s"/>
      <c r="B86" s="7" t="s"/>
      <c r="C86" s="7" t="s"/>
      <c r="D86" s="7" t="s"/>
      <c r="E86" s="7" t="s"/>
      <c r="F86" s="7" t="s"/>
      <c r="G86" s="7" t="s"/>
      <c r="H86" s="7" t="s"/>
      <c r="I86" s="7" t="s"/>
      <c r="J86" s="7" t="s"/>
      <c r="K86" s="7" t="s"/>
      <c r="L86" s="7" t="s"/>
      <c r="M86" s="7" t="s"/>
      <c r="N86" s="7" t="s"/>
      <c r="O86" s="7" t="s"/>
      <c r="P86" s="7" t="s"/>
      <c r="Q86" s="7" t="s"/>
      <c r="R86" s="7" t="s"/>
      <c r="S86" s="7" t="s"/>
    </row>
    <row r="87" spans="1:19">
      <c r="A87" s="7" t="s"/>
      <c r="B87" s="7" t="s"/>
      <c r="C87" s="7" t="s"/>
      <c r="D87" s="7" t="s"/>
      <c r="E87" s="7" t="s"/>
      <c r="F87" s="7" t="s"/>
      <c r="G87" s="7" t="s"/>
      <c r="H87" s="7" t="s"/>
      <c r="I87" s="7" t="s"/>
      <c r="J87" s="7" t="s"/>
      <c r="K87" s="7" t="s"/>
      <c r="L87" s="7" t="s"/>
      <c r="M87" s="7" t="s"/>
      <c r="N87" s="7" t="s"/>
      <c r="O87" s="7" t="s"/>
      <c r="P87" s="7" t="s"/>
      <c r="Q87" s="7" t="s"/>
      <c r="R87" s="7" t="s"/>
      <c r="S87" s="7" t="s"/>
    </row>
    <row r="88" spans="1:19">
      <c r="A88" s="7" t="s"/>
      <c r="B88" s="7" t="s"/>
      <c r="C88" s="7" t="s"/>
      <c r="D88" s="7" t="s"/>
      <c r="E88" s="7" t="s"/>
      <c r="F88" s="7" t="s"/>
      <c r="G88" s="7" t="s"/>
      <c r="H88" s="7" t="s"/>
      <c r="I88" s="7" t="s"/>
      <c r="J88" s="7" t="s"/>
      <c r="K88" s="7" t="s"/>
      <c r="L88" s="7" t="s"/>
      <c r="M88" s="7" t="s"/>
      <c r="N88" s="7" t="s"/>
      <c r="O88" s="7" t="s"/>
      <c r="P88" s="7" t="s"/>
      <c r="Q88" s="7" t="s"/>
      <c r="R88" s="7" t="s"/>
      <c r="S88" s="7" t="s"/>
    </row>
    <row r="89" spans="1:19">
      <c r="A89" s="7" t="s"/>
      <c r="B89" s="7" t="s"/>
      <c r="C89" s="7" t="s"/>
      <c r="D89" s="7" t="s"/>
      <c r="E89" s="7" t="s"/>
      <c r="F89" s="7" t="s"/>
      <c r="G89" s="7" t="s"/>
      <c r="H89" s="7" t="s"/>
      <c r="I89" s="7" t="s"/>
      <c r="J89" s="7" t="s"/>
      <c r="K89" s="7" t="s"/>
      <c r="L89" s="7" t="s"/>
      <c r="M89" s="7" t="s"/>
      <c r="N89" s="7" t="s"/>
      <c r="O89" s="7" t="s"/>
      <c r="P89" s="7" t="s"/>
      <c r="Q89" s="7" t="s"/>
      <c r="R89" s="7" t="s"/>
      <c r="S89" s="7" t="s"/>
    </row>
    <row r="90" spans="1:19">
      <c r="A90" s="7" t="s"/>
      <c r="B90" s="7" t="s"/>
      <c r="C90" s="7" t="s"/>
      <c r="D90" s="7" t="s"/>
      <c r="E90" s="7" t="s"/>
      <c r="F90" s="7" t="s"/>
      <c r="G90" s="7" t="s"/>
      <c r="H90" s="7" t="s"/>
      <c r="I90" s="7" t="s"/>
      <c r="J90" s="7" t="s"/>
      <c r="K90" s="7" t="s"/>
      <c r="L90" s="7" t="s"/>
      <c r="M90" s="7" t="s"/>
      <c r="N90" s="7" t="s"/>
      <c r="O90" s="7" t="s"/>
      <c r="P90" s="7" t="s"/>
      <c r="Q90" s="7" t="s"/>
      <c r="R90" s="7" t="s"/>
      <c r="S90" s="7" t="s"/>
    </row>
    <row r="91" spans="1:19">
      <c r="A91" s="7" t="s"/>
      <c r="B91" s="7" t="s"/>
      <c r="C91" s="7" t="s"/>
      <c r="D91" s="7" t="s"/>
      <c r="E91" s="7" t="s"/>
      <c r="F91" s="7" t="s"/>
      <c r="G91" s="7" t="s"/>
      <c r="H91" s="7" t="s"/>
      <c r="I91" s="7" t="s"/>
      <c r="J91" s="7" t="s"/>
      <c r="K91" s="7" t="s"/>
      <c r="L91" s="7" t="s"/>
      <c r="M91" s="7" t="s"/>
      <c r="N91" s="7" t="s"/>
      <c r="O91" s="7" t="s"/>
      <c r="P91" s="7" t="s"/>
      <c r="Q91" s="7" t="s"/>
      <c r="R91" s="7" t="s"/>
      <c r="S91" s="7" t="s"/>
    </row>
    <row r="92" spans="1:19">
      <c r="A92" s="7" t="s"/>
      <c r="B92" s="7" t="s"/>
      <c r="C92" s="7" t="s"/>
      <c r="D92" s="7" t="s"/>
      <c r="E92" s="7" t="s"/>
      <c r="F92" s="7" t="s"/>
      <c r="G92" s="7" t="s"/>
      <c r="H92" s="7" t="s"/>
      <c r="I92" s="7" t="s"/>
      <c r="J92" s="7" t="s"/>
      <c r="K92" s="7" t="s"/>
      <c r="L92" s="7" t="s"/>
      <c r="M92" s="7" t="s"/>
      <c r="N92" s="7" t="s"/>
      <c r="O92" s="7" t="s"/>
      <c r="P92" s="7" t="s"/>
      <c r="Q92" s="7" t="s"/>
      <c r="R92" s="7" t="s"/>
      <c r="S92" s="7" t="s"/>
    </row>
    <row r="93" spans="1:19">
      <c r="A93" s="7" t="s"/>
      <c r="B93" s="7" t="s"/>
      <c r="C93" s="7" t="s"/>
      <c r="D93" s="7" t="s"/>
      <c r="E93" s="7" t="s"/>
      <c r="F93" s="7" t="s"/>
      <c r="G93" s="7" t="s"/>
      <c r="H93" s="7" t="s"/>
      <c r="I93" s="7" t="s"/>
      <c r="J93" s="7" t="s"/>
      <c r="K93" s="7" t="s"/>
      <c r="L93" s="7" t="s"/>
      <c r="M93" s="7" t="s"/>
      <c r="N93" s="7" t="s"/>
      <c r="O93" s="7" t="s"/>
      <c r="P93" s="7" t="s"/>
      <c r="Q93" s="7" t="s"/>
      <c r="R93" s="7" t="s"/>
      <c r="S93" s="7" t="s"/>
    </row>
    <row r="94" spans="1:19">
      <c r="A94" s="7" t="s"/>
      <c r="B94" s="7" t="s"/>
      <c r="C94" s="7" t="s"/>
      <c r="D94" s="7" t="s"/>
      <c r="E94" s="7" t="s"/>
      <c r="F94" s="7" t="s"/>
      <c r="G94" s="7" t="s"/>
      <c r="H94" s="7" t="s"/>
      <c r="I94" s="7" t="s"/>
      <c r="J94" s="7" t="s"/>
      <c r="K94" s="7" t="s"/>
      <c r="L94" s="7" t="s"/>
      <c r="M94" s="7" t="s"/>
      <c r="N94" s="7" t="s"/>
      <c r="O94" s="7" t="s"/>
      <c r="P94" s="7" t="s"/>
      <c r="Q94" s="7" t="s"/>
      <c r="R94" s="7" t="s"/>
      <c r="S94" s="7" t="s"/>
    </row>
    <row r="95" spans="1:19">
      <c r="A95" s="7" t="s"/>
      <c r="B95" s="7" t="s"/>
      <c r="C95" s="7" t="s"/>
      <c r="D95" s="7" t="s"/>
      <c r="E95" s="7" t="s"/>
      <c r="F95" s="7" t="s"/>
      <c r="G95" s="7" t="s"/>
      <c r="H95" s="7" t="s"/>
      <c r="I95" s="7" t="s"/>
      <c r="J95" s="7" t="s"/>
      <c r="K95" s="7" t="s"/>
      <c r="L95" s="7" t="s"/>
      <c r="M95" s="7" t="s"/>
      <c r="N95" s="7" t="s"/>
      <c r="O95" s="7" t="s"/>
      <c r="P95" s="7" t="s"/>
      <c r="Q95" s="7" t="s"/>
      <c r="R95" s="7" t="s"/>
      <c r="S95" s="7" t="s"/>
    </row>
    <row r="96" spans="1:19">
      <c r="A96" s="7" t="s"/>
      <c r="B96" s="7" t="s"/>
      <c r="C96" s="7" t="s"/>
      <c r="D96" s="7" t="s"/>
      <c r="E96" s="7" t="s"/>
      <c r="F96" s="7" t="s"/>
      <c r="G96" s="7" t="s"/>
      <c r="H96" s="7" t="s"/>
      <c r="I96" s="7" t="s"/>
      <c r="J96" s="7" t="s"/>
      <c r="K96" s="7" t="s"/>
      <c r="L96" s="7" t="s"/>
      <c r="M96" s="7" t="s"/>
      <c r="N96" s="7" t="s"/>
      <c r="O96" s="7" t="s"/>
      <c r="P96" s="7" t="s"/>
      <c r="Q96" s="7" t="s"/>
      <c r="R96" s="7" t="s"/>
      <c r="S96" s="7" t="s"/>
    </row>
    <row r="97" spans="1:19">
      <c r="A97" s="7" t="s"/>
      <c r="B97" s="7" t="s"/>
      <c r="C97" s="7" t="s"/>
      <c r="D97" s="7" t="s"/>
      <c r="E97" s="7" t="s"/>
      <c r="F97" s="7" t="s"/>
      <c r="G97" s="7" t="s"/>
      <c r="H97" s="7" t="s"/>
      <c r="I97" s="7" t="s"/>
      <c r="J97" s="7" t="s"/>
      <c r="K97" s="7" t="s"/>
      <c r="L97" s="7" t="s"/>
      <c r="M97" s="7" t="s"/>
      <c r="N97" s="7" t="s"/>
      <c r="O97" s="7" t="s"/>
      <c r="P97" s="7" t="s"/>
      <c r="Q97" s="7" t="s"/>
      <c r="R97" s="7" t="s"/>
      <c r="S97" s="7" t="s"/>
    </row>
    <row r="98" spans="1:19">
      <c r="A98" s="7" t="s"/>
      <c r="B98" s="7" t="s"/>
      <c r="C98" s="7" t="s"/>
      <c r="D98" s="7" t="s"/>
      <c r="E98" s="7" t="s"/>
      <c r="F98" s="7" t="s"/>
      <c r="G98" s="7" t="s"/>
      <c r="H98" s="7" t="s"/>
      <c r="I98" s="7" t="s"/>
      <c r="J98" s="7" t="s"/>
      <c r="K98" s="7" t="s"/>
      <c r="L98" s="7" t="s"/>
      <c r="M98" s="7" t="s"/>
      <c r="N98" s="7" t="s"/>
      <c r="O98" s="7" t="s"/>
      <c r="P98" s="7" t="s"/>
      <c r="Q98" s="7" t="s"/>
      <c r="R98" s="7" t="s"/>
      <c r="S98" s="7" t="s"/>
    </row>
    <row r="99" spans="1:19">
      <c r="A99" s="7" t="s"/>
      <c r="B99" s="7" t="s"/>
      <c r="C99" s="7" t="s"/>
      <c r="D99" s="7" t="s"/>
      <c r="E99" s="7" t="s"/>
      <c r="F99" s="7" t="s"/>
      <c r="G99" s="7" t="s"/>
      <c r="H99" s="7" t="s"/>
      <c r="I99" s="7" t="s"/>
      <c r="J99" s="7" t="s"/>
      <c r="K99" s="7" t="s"/>
      <c r="L99" s="7" t="s"/>
      <c r="M99" s="7" t="s"/>
      <c r="N99" s="7" t="s"/>
      <c r="O99" s="7" t="s"/>
      <c r="P99" s="7" t="s"/>
      <c r="Q99" s="7" t="s"/>
      <c r="R99" s="7" t="s"/>
      <c r="S99" s="7" t="s"/>
    </row>
    <row r="100" spans="1:19">
      <c r="A100" s="7" t="s"/>
      <c r="B100" s="7" t="s"/>
      <c r="C100" s="7" t="s"/>
      <c r="D100" s="7" t="s"/>
      <c r="E100" s="7" t="s"/>
      <c r="F100" s="7" t="s"/>
      <c r="G100" s="7" t="s"/>
      <c r="H100" s="7" t="s"/>
      <c r="I100" s="7" t="s"/>
      <c r="J100" s="7" t="s"/>
      <c r="K100" s="7" t="s"/>
      <c r="L100" s="7" t="s"/>
      <c r="M100" s="7" t="s"/>
      <c r="N100" s="7" t="s"/>
      <c r="O100" s="7" t="s"/>
      <c r="P100" s="7" t="s"/>
      <c r="Q100" s="7" t="s"/>
      <c r="R100" s="7" t="s"/>
      <c r="S100" s="7" t="s"/>
    </row>
    <row r="101" spans="1:19">
      <c r="A101" s="7" t="s"/>
      <c r="B101" s="7" t="s"/>
      <c r="C101" s="7" t="s"/>
      <c r="D101" s="7" t="s"/>
      <c r="E101" s="7" t="s"/>
      <c r="F101" s="7" t="s"/>
      <c r="G101" s="7" t="s"/>
      <c r="H101" s="7" t="s"/>
      <c r="I101" s="7" t="s"/>
      <c r="J101" s="7" t="s"/>
      <c r="K101" s="7" t="s"/>
      <c r="L101" s="7" t="s"/>
      <c r="M101" s="7" t="s"/>
      <c r="N101" s="7" t="s"/>
      <c r="O101" s="7" t="s"/>
      <c r="P101" s="7" t="s"/>
      <c r="Q101" s="7" t="s"/>
      <c r="R101" s="7" t="s"/>
      <c r="S101" s="7" t="s"/>
    </row>
    <row r="102" spans="1:19">
      <c r="A102" s="7" t="s"/>
      <c r="B102" s="7" t="s"/>
      <c r="C102" s="7" t="s"/>
      <c r="D102" s="7" t="s"/>
      <c r="E102" s="7" t="s"/>
      <c r="F102" s="7" t="s"/>
      <c r="G102" s="7" t="s"/>
      <c r="H102" s="7" t="s"/>
      <c r="I102" s="7" t="s"/>
      <c r="J102" s="7" t="s"/>
      <c r="K102" s="7" t="s"/>
      <c r="L102" s="7" t="s"/>
      <c r="M102" s="7" t="s"/>
      <c r="N102" s="7" t="s"/>
      <c r="O102" s="7" t="s"/>
      <c r="P102" s="7" t="s"/>
      <c r="Q102" s="7" t="s"/>
      <c r="R102" s="7" t="s"/>
      <c r="S102" s="7" t="s"/>
    </row>
    <row r="103" spans="1:19">
      <c r="A103" s="7" t="s"/>
      <c r="B103" s="7" t="s"/>
      <c r="C103" s="7" t="s"/>
      <c r="D103" s="7" t="s"/>
      <c r="E103" s="7" t="s"/>
      <c r="F103" s="7" t="s"/>
      <c r="G103" s="7" t="s"/>
      <c r="H103" s="7" t="s"/>
      <c r="I103" s="7" t="s"/>
      <c r="J103" s="7" t="s"/>
      <c r="K103" s="7" t="s"/>
      <c r="L103" s="7" t="s"/>
      <c r="M103" s="7" t="s"/>
      <c r="N103" s="7" t="s"/>
      <c r="O103" s="7" t="s"/>
      <c r="P103" s="7" t="s"/>
      <c r="Q103" s="7" t="s"/>
      <c r="R103" s="7" t="s"/>
      <c r="S103" s="7" t="s"/>
    </row>
    <row r="104" spans="1:19">
      <c r="A104" s="7" t="s"/>
      <c r="B104" s="7" t="s"/>
      <c r="C104" s="7" t="s"/>
      <c r="D104" s="7" t="s"/>
      <c r="E104" s="7" t="s"/>
      <c r="F104" s="7" t="s"/>
      <c r="G104" s="7" t="s"/>
      <c r="H104" s="7" t="s"/>
      <c r="I104" s="7" t="s"/>
      <c r="J104" s="7" t="s"/>
      <c r="K104" s="7" t="s"/>
      <c r="L104" s="7" t="s"/>
      <c r="M104" s="7" t="s"/>
      <c r="N104" s="7" t="s"/>
      <c r="O104" s="7" t="s"/>
      <c r="P104" s="7" t="s"/>
      <c r="Q104" s="7" t="s"/>
      <c r="R104" s="7" t="s"/>
      <c r="S104" s="7" t="s"/>
    </row>
    <row r="105" spans="1:19">
      <c r="A105" s="7" t="s"/>
      <c r="B105" s="7" t="s"/>
      <c r="C105" s="7" t="s"/>
      <c r="D105" s="7" t="s"/>
      <c r="E105" s="7" t="s"/>
      <c r="F105" s="7" t="s"/>
      <c r="G105" s="7" t="s"/>
      <c r="H105" s="7" t="s"/>
      <c r="I105" s="7" t="s"/>
      <c r="J105" s="7" t="s"/>
      <c r="K105" s="7" t="s"/>
      <c r="L105" s="7" t="s"/>
      <c r="M105" s="7" t="s"/>
      <c r="N105" s="7" t="s"/>
      <c r="O105" s="7" t="s"/>
      <c r="P105" s="7" t="s"/>
      <c r="Q105" s="7" t="s"/>
      <c r="R105" s="7" t="s"/>
      <c r="S105" s="7" t="s"/>
    </row>
    <row r="106" spans="1:19">
      <c r="A106" s="7" t="s"/>
      <c r="B106" s="7" t="s"/>
      <c r="C106" s="7" t="s"/>
      <c r="D106" s="7" t="s"/>
      <c r="E106" s="7" t="s"/>
      <c r="F106" s="7" t="s"/>
      <c r="G106" s="7" t="s"/>
      <c r="H106" s="7" t="s"/>
      <c r="I106" s="7" t="s"/>
      <c r="J106" s="7" t="s"/>
      <c r="K106" s="7" t="s"/>
      <c r="L106" s="7" t="s"/>
      <c r="M106" s="7" t="s"/>
      <c r="N106" s="7" t="s"/>
      <c r="O106" s="7" t="s"/>
      <c r="P106" s="7" t="s"/>
      <c r="Q106" s="7" t="s"/>
      <c r="R106" s="7" t="s"/>
      <c r="S106" s="7" t="s"/>
    </row>
    <row r="107" spans="1:19">
      <c r="A107" s="7" t="s"/>
      <c r="B107" s="7" t="s"/>
      <c r="C107" s="7" t="s"/>
      <c r="D107" s="7" t="s"/>
      <c r="E107" s="7" t="s"/>
      <c r="F107" s="7" t="s"/>
      <c r="G107" s="7" t="s"/>
      <c r="H107" s="7" t="s"/>
      <c r="I107" s="7" t="s"/>
      <c r="J107" s="7" t="s"/>
      <c r="K107" s="7" t="s"/>
      <c r="L107" s="7" t="s"/>
      <c r="M107" s="7" t="s"/>
      <c r="N107" s="7" t="s"/>
      <c r="O107" s="7" t="s"/>
      <c r="P107" s="7" t="s"/>
      <c r="Q107" s="7" t="s"/>
      <c r="R107" s="7" t="s"/>
      <c r="S107" s="7" t="s"/>
    </row>
    <row r="108" spans="1:19">
      <c r="A108" s="7" t="s"/>
      <c r="B108" s="7" t="s"/>
      <c r="C108" s="7" t="s"/>
      <c r="D108" s="7" t="s"/>
      <c r="E108" s="7" t="s"/>
      <c r="F108" s="7" t="s"/>
      <c r="G108" s="7" t="s"/>
      <c r="H108" s="7" t="s"/>
      <c r="I108" s="7" t="s"/>
      <c r="J108" s="7" t="s"/>
      <c r="K108" s="7" t="s"/>
      <c r="L108" s="7" t="s"/>
      <c r="M108" s="7" t="s"/>
      <c r="N108" s="7" t="s"/>
      <c r="O108" s="7" t="s"/>
      <c r="P108" s="7" t="s"/>
      <c r="Q108" s="7" t="s"/>
      <c r="R108" s="7" t="s"/>
      <c r="S108" s="7" t="s"/>
    </row>
    <row r="109" spans="1:19">
      <c r="A109" s="7" t="s"/>
      <c r="B109" s="7" t="s"/>
      <c r="C109" s="7" t="s"/>
      <c r="D109" s="7" t="s"/>
      <c r="E109" s="7" t="s"/>
      <c r="F109" s="7" t="s"/>
      <c r="G109" s="7" t="s"/>
      <c r="H109" s="7" t="s"/>
      <c r="I109" s="7" t="s"/>
      <c r="J109" s="7" t="s"/>
      <c r="K109" s="7" t="s"/>
      <c r="L109" s="7" t="s"/>
      <c r="M109" s="7" t="s"/>
      <c r="N109" s="7" t="s"/>
      <c r="O109" s="7" t="s"/>
      <c r="P109" s="7" t="s"/>
      <c r="Q109" s="7" t="s"/>
      <c r="R109" s="7" t="s"/>
      <c r="S109" s="7" t="s"/>
    </row>
    <row r="110" spans="1:19">
      <c r="A110" s="7" t="s"/>
      <c r="B110" s="7" t="s"/>
      <c r="C110" s="7" t="s"/>
      <c r="D110" s="7" t="s"/>
      <c r="E110" s="7" t="s"/>
      <c r="F110" s="7" t="s"/>
      <c r="G110" s="7" t="s"/>
      <c r="H110" s="7" t="s"/>
      <c r="I110" s="7" t="s"/>
      <c r="J110" s="7" t="s"/>
      <c r="K110" s="7" t="s"/>
      <c r="L110" s="7" t="s"/>
      <c r="M110" s="7" t="s"/>
      <c r="N110" s="7" t="s"/>
      <c r="O110" s="7" t="s"/>
      <c r="P110" s="7" t="s"/>
      <c r="Q110" s="7" t="s"/>
      <c r="R110" s="7" t="s"/>
      <c r="S110" s="7" t="s"/>
    </row>
    <row r="111" spans="1:19">
      <c r="A111" s="7" t="s"/>
      <c r="B111" s="7" t="s"/>
      <c r="C111" s="7" t="s"/>
      <c r="D111" s="7" t="s"/>
      <c r="E111" s="7" t="s"/>
      <c r="F111" s="7" t="s"/>
      <c r="G111" s="7" t="s"/>
      <c r="H111" s="7" t="s"/>
      <c r="I111" s="7" t="s"/>
      <c r="J111" s="7" t="s"/>
      <c r="K111" s="7" t="s"/>
      <c r="L111" s="7" t="s"/>
      <c r="M111" s="7" t="s"/>
      <c r="N111" s="7" t="s"/>
      <c r="O111" s="7" t="s"/>
      <c r="P111" s="7" t="s"/>
      <c r="Q111" s="7" t="s"/>
      <c r="R111" s="7" t="s"/>
      <c r="S111" s="7" t="s"/>
    </row>
    <row r="112" spans="1:19">
      <c r="A112" s="7" t="s"/>
      <c r="B112" s="7" t="s"/>
      <c r="C112" s="7" t="s"/>
      <c r="D112" s="7" t="s"/>
      <c r="E112" s="7" t="s"/>
      <c r="F112" s="7" t="s"/>
      <c r="G112" s="7" t="s"/>
      <c r="H112" s="7" t="s"/>
      <c r="I112" s="7" t="s"/>
      <c r="J112" s="7" t="s"/>
      <c r="K112" s="7" t="s"/>
      <c r="L112" s="7" t="s"/>
      <c r="M112" s="7" t="s"/>
      <c r="N112" s="7" t="s"/>
      <c r="O112" s="7" t="s"/>
      <c r="P112" s="7" t="s"/>
      <c r="Q112" s="7" t="s"/>
      <c r="R112" s="7" t="s"/>
      <c r="S112" s="7" t="s"/>
    </row>
    <row r="113" spans="1:19">
      <c r="A113" s="7" t="s"/>
      <c r="B113" s="7" t="s"/>
      <c r="C113" s="7" t="s"/>
      <c r="D113" s="7" t="s"/>
      <c r="E113" s="7" t="s"/>
      <c r="F113" s="7" t="s"/>
      <c r="G113" s="7" t="s"/>
      <c r="H113" s="7" t="s"/>
      <c r="I113" s="7" t="s"/>
      <c r="J113" s="7" t="s"/>
      <c r="K113" s="7" t="s"/>
      <c r="L113" s="7" t="s"/>
      <c r="M113" s="7" t="s"/>
      <c r="N113" s="7" t="s"/>
      <c r="O113" s="7" t="s"/>
      <c r="P113" s="7" t="s"/>
      <c r="Q113" s="7" t="s"/>
      <c r="R113" s="7" t="s"/>
      <c r="S113" s="7" t="s"/>
    </row>
    <row r="114" spans="1:19">
      <c r="A114" s="7" t="s"/>
      <c r="B114" s="7" t="s"/>
      <c r="C114" s="7" t="s"/>
      <c r="D114" s="7" t="s"/>
      <c r="E114" s="7" t="s"/>
      <c r="F114" s="7" t="s"/>
      <c r="G114" s="7" t="s"/>
      <c r="H114" s="7" t="s"/>
      <c r="I114" s="7" t="s"/>
      <c r="J114" s="7" t="s"/>
      <c r="K114" s="7" t="s"/>
      <c r="L114" s="7" t="s"/>
      <c r="M114" s="7" t="s"/>
      <c r="N114" s="7" t="s"/>
      <c r="O114" s="7" t="s"/>
      <c r="P114" s="7" t="s"/>
      <c r="Q114" s="7" t="s"/>
      <c r="R114" s="7" t="s"/>
      <c r="S114" s="7" t="s"/>
    </row>
    <row r="115" spans="1:19">
      <c r="A115" s="7" t="s"/>
      <c r="B115" s="7" t="s"/>
      <c r="C115" s="7" t="s"/>
      <c r="D115" s="7" t="s"/>
      <c r="E115" s="7" t="s"/>
      <c r="F115" s="7" t="s"/>
      <c r="G115" s="7" t="s"/>
      <c r="H115" s="7" t="s"/>
      <c r="I115" s="7" t="s"/>
      <c r="J115" s="7" t="s"/>
      <c r="K115" s="7" t="s"/>
      <c r="L115" s="7" t="s"/>
      <c r="M115" s="7" t="s"/>
      <c r="N115" s="7" t="s"/>
      <c r="O115" s="7" t="s"/>
      <c r="P115" s="7" t="s"/>
      <c r="Q115" s="7" t="s"/>
      <c r="R115" s="7" t="s"/>
      <c r="S115" s="7" t="s"/>
    </row>
    <row r="116" spans="1:19">
      <c r="A116" s="7" t="s"/>
      <c r="B116" s="7" t="s"/>
      <c r="C116" s="7" t="s"/>
      <c r="D116" s="7" t="s"/>
      <c r="E116" s="7" t="s"/>
      <c r="F116" s="7" t="s"/>
      <c r="G116" s="7" t="s"/>
      <c r="H116" s="7" t="s"/>
      <c r="I116" s="7" t="s"/>
      <c r="J116" s="7" t="s"/>
      <c r="K116" s="7" t="s"/>
      <c r="L116" s="7" t="s"/>
      <c r="M116" s="7" t="s"/>
      <c r="N116" s="7" t="s"/>
      <c r="O116" s="7" t="s"/>
      <c r="P116" s="7" t="s"/>
      <c r="Q116" s="7" t="s"/>
      <c r="R116" s="7" t="s"/>
      <c r="S116" s="7" t="s"/>
    </row>
    <row r="117" spans="1:19">
      <c r="A117" s="7" t="s"/>
      <c r="B117" s="7" t="s"/>
      <c r="C117" s="7" t="s"/>
      <c r="D117" s="7" t="s"/>
      <c r="E117" s="7" t="s"/>
      <c r="F117" s="7" t="s"/>
      <c r="G117" s="7" t="s"/>
      <c r="H117" s="7" t="s"/>
      <c r="I117" s="7" t="s"/>
      <c r="J117" s="7" t="s"/>
      <c r="K117" s="7" t="s"/>
      <c r="L117" s="7" t="s"/>
      <c r="M117" s="7" t="s"/>
      <c r="N117" s="7" t="s"/>
      <c r="O117" s="7" t="s"/>
      <c r="P117" s="7" t="s"/>
      <c r="Q117" s="7" t="s"/>
      <c r="R117" s="7" t="s"/>
      <c r="S117" s="7" t="s"/>
    </row>
    <row r="118" spans="1:19">
      <c r="A118" s="7" t="s"/>
      <c r="B118" s="7" t="s"/>
      <c r="C118" s="7" t="s"/>
      <c r="D118" s="7" t="s"/>
      <c r="E118" s="7" t="s"/>
      <c r="F118" s="7" t="s"/>
      <c r="G118" s="7" t="s"/>
      <c r="H118" s="7" t="s"/>
      <c r="I118" s="7" t="s"/>
      <c r="J118" s="7" t="s"/>
      <c r="K118" s="7" t="s"/>
      <c r="L118" s="7" t="s"/>
      <c r="M118" s="7" t="s"/>
      <c r="N118" s="7" t="s"/>
      <c r="O118" s="7" t="s"/>
      <c r="P118" s="7" t="s"/>
      <c r="Q118" s="7" t="s"/>
      <c r="R118" s="7" t="s"/>
      <c r="S118" s="7" t="s"/>
    </row>
    <row r="119" spans="1:19">
      <c r="A119" s="7" t="s"/>
      <c r="B119" s="7" t="s"/>
      <c r="C119" s="7" t="s"/>
      <c r="D119" s="7" t="s"/>
      <c r="E119" s="7" t="s"/>
      <c r="F119" s="7" t="s"/>
      <c r="G119" s="7" t="s"/>
      <c r="H119" s="7" t="s"/>
      <c r="I119" s="7" t="s"/>
      <c r="J119" s="7" t="s"/>
      <c r="K119" s="7" t="s"/>
      <c r="L119" s="7" t="s"/>
      <c r="M119" s="7" t="s"/>
      <c r="N119" s="7" t="s"/>
      <c r="O119" s="7" t="s"/>
      <c r="P119" s="7" t="s"/>
      <c r="Q119" s="7" t="s"/>
      <c r="R119" s="7" t="s"/>
      <c r="S119" s="7" t="s"/>
    </row>
    <row r="120" spans="1:19">
      <c r="A120" s="7" t="s"/>
      <c r="B120" s="7" t="s"/>
      <c r="C120" s="7" t="s"/>
      <c r="D120" s="7" t="s"/>
      <c r="E120" s="7" t="s"/>
      <c r="F120" s="7" t="s"/>
      <c r="G120" s="7" t="s"/>
      <c r="H120" s="7" t="s"/>
      <c r="I120" s="7" t="s"/>
      <c r="J120" s="7" t="s"/>
      <c r="K120" s="7" t="s"/>
      <c r="L120" s="7" t="s"/>
      <c r="M120" s="7" t="s"/>
      <c r="N120" s="7" t="s"/>
      <c r="O120" s="7" t="s"/>
      <c r="P120" s="7" t="s"/>
      <c r="Q120" s="7" t="s"/>
      <c r="R120" s="7" t="s"/>
      <c r="S120" s="7" t="s"/>
    </row>
    <row r="121" spans="1:19">
      <c r="A121" s="7" t="s"/>
      <c r="B121" s="7" t="s"/>
      <c r="C121" s="7" t="s"/>
      <c r="D121" s="7" t="s"/>
      <c r="E121" s="7" t="s"/>
      <c r="F121" s="7" t="s"/>
      <c r="G121" s="7" t="s"/>
      <c r="H121" s="7" t="s"/>
      <c r="I121" s="7" t="s"/>
      <c r="J121" s="7" t="s"/>
      <c r="K121" s="7" t="s"/>
      <c r="L121" s="7" t="s"/>
      <c r="M121" s="7" t="s"/>
      <c r="N121" s="7" t="s"/>
      <c r="O121" s="7" t="s"/>
      <c r="P121" s="7" t="s"/>
      <c r="Q121" s="7" t="s"/>
      <c r="R121" s="7" t="s"/>
      <c r="S121" s="7" t="s"/>
    </row>
    <row r="122" spans="1:19">
      <c r="A122" s="7" t="s"/>
      <c r="B122" s="7" t="s"/>
      <c r="C122" s="7" t="s"/>
      <c r="D122" s="7" t="s"/>
      <c r="E122" s="7" t="s"/>
      <c r="F122" s="7" t="s"/>
      <c r="G122" s="7" t="s"/>
      <c r="H122" s="7" t="s"/>
      <c r="I122" s="7" t="s"/>
      <c r="J122" s="7" t="s"/>
      <c r="K122" s="7" t="s"/>
      <c r="L122" s="7" t="s"/>
      <c r="M122" s="7" t="s"/>
      <c r="N122" s="7" t="s"/>
      <c r="O122" s="7" t="s"/>
      <c r="P122" s="7" t="s"/>
      <c r="Q122" s="7" t="s"/>
      <c r="R122" s="7" t="s"/>
      <c r="S122" s="7" t="s"/>
    </row>
    <row r="123" spans="1:19">
      <c r="A123" s="7" t="s"/>
      <c r="B123" s="7" t="s"/>
      <c r="C123" s="7" t="s"/>
      <c r="D123" s="7" t="s"/>
      <c r="E123" s="7" t="s"/>
      <c r="F123" s="7" t="s"/>
      <c r="G123" s="7" t="s"/>
      <c r="H123" s="7" t="s"/>
      <c r="I123" s="7" t="s"/>
      <c r="J123" s="7" t="s"/>
      <c r="K123" s="7" t="s"/>
      <c r="L123" s="7" t="s"/>
      <c r="M123" s="7" t="s"/>
      <c r="N123" s="7" t="s"/>
      <c r="O123" s="7" t="s"/>
      <c r="P123" s="7" t="s"/>
      <c r="Q123" s="7" t="s"/>
      <c r="R123" s="7" t="s"/>
      <c r="S123" s="7" t="s"/>
    </row>
    <row r="124" spans="1:19">
      <c r="A124" s="7" t="s"/>
      <c r="B124" s="7" t="s"/>
      <c r="C124" s="7" t="s"/>
      <c r="D124" s="7" t="s"/>
      <c r="E124" s="7" t="s"/>
      <c r="F124" s="7" t="s"/>
      <c r="G124" s="7" t="s"/>
      <c r="H124" s="7" t="s"/>
      <c r="I124" s="7" t="s"/>
      <c r="J124" s="7" t="s"/>
      <c r="K124" s="7" t="s"/>
      <c r="L124" s="7" t="s"/>
      <c r="M124" s="7" t="s"/>
      <c r="N124" s="7" t="s"/>
      <c r="O124" s="7" t="s"/>
      <c r="P124" s="7" t="s"/>
      <c r="Q124" s="7" t="s"/>
      <c r="R124" s="7" t="s"/>
      <c r="S124" s="7" t="s"/>
    </row>
    <row r="125" spans="1:19">
      <c r="A125" s="7" t="s"/>
      <c r="B125" s="7" t="s"/>
      <c r="C125" s="7" t="s"/>
      <c r="D125" s="7" t="s"/>
      <c r="E125" s="7" t="s"/>
      <c r="F125" s="7" t="s"/>
      <c r="G125" s="7" t="s"/>
      <c r="H125" s="7" t="s"/>
      <c r="I125" s="7" t="s"/>
      <c r="J125" s="7" t="s"/>
      <c r="K125" s="7" t="s"/>
      <c r="L125" s="7" t="s"/>
      <c r="M125" s="7" t="s"/>
      <c r="N125" s="7" t="s"/>
      <c r="O125" s="7" t="s"/>
      <c r="P125" s="7" t="s"/>
      <c r="Q125" s="7" t="s"/>
      <c r="R125" s="7" t="s"/>
      <c r="S125" s="7" t="s"/>
    </row>
    <row r="126" spans="1:19">
      <c r="A126" s="7" t="s"/>
      <c r="B126" s="7" t="s"/>
      <c r="C126" s="7" t="s"/>
      <c r="D126" s="7" t="s"/>
      <c r="E126" s="7" t="s"/>
      <c r="F126" s="7" t="s"/>
      <c r="G126" s="7" t="s"/>
      <c r="H126" s="7" t="s"/>
      <c r="I126" s="7" t="s"/>
      <c r="J126" s="7" t="s"/>
      <c r="K126" s="7" t="s"/>
      <c r="L126" s="7" t="s"/>
      <c r="M126" s="7" t="s"/>
      <c r="N126" s="7" t="s"/>
      <c r="O126" s="7" t="s"/>
      <c r="P126" s="7" t="s"/>
      <c r="Q126" s="7" t="s"/>
      <c r="R126" s="7" t="s"/>
      <c r="S126" s="7" t="s"/>
    </row>
    <row r="127" spans="1:19">
      <c r="A127" s="7" t="s"/>
      <c r="B127" s="7" t="s"/>
      <c r="C127" s="7" t="s"/>
      <c r="D127" s="7" t="s"/>
      <c r="E127" s="7" t="s"/>
      <c r="F127" s="7" t="s"/>
      <c r="G127" s="7" t="s"/>
      <c r="H127" s="7" t="s"/>
      <c r="I127" s="7" t="s"/>
      <c r="J127" s="7" t="s"/>
      <c r="K127" s="7" t="s"/>
      <c r="L127" s="7" t="s"/>
      <c r="M127" s="7" t="s"/>
      <c r="N127" s="7" t="s"/>
      <c r="O127" s="7" t="s"/>
      <c r="P127" s="7" t="s"/>
      <c r="Q127" s="7" t="s"/>
      <c r="R127" s="7" t="s"/>
      <c r="S127" s="7" t="s"/>
    </row>
    <row r="128" spans="1:19">
      <c r="A128" s="7" t="s"/>
      <c r="B128" s="7" t="s"/>
      <c r="C128" s="7" t="s"/>
      <c r="D128" s="7" t="s"/>
      <c r="E128" s="7" t="s"/>
      <c r="F128" s="7" t="s"/>
      <c r="G128" s="7" t="s"/>
      <c r="H128" s="7" t="s"/>
      <c r="I128" s="7" t="s"/>
      <c r="J128" s="7" t="s"/>
      <c r="K128" s="7" t="s"/>
      <c r="L128" s="7" t="s"/>
      <c r="M128" s="7" t="s"/>
      <c r="N128" s="7" t="s"/>
      <c r="O128" s="7" t="s"/>
      <c r="P128" s="7" t="s"/>
      <c r="Q128" s="7" t="s"/>
      <c r="R128" s="7" t="s"/>
      <c r="S128" s="7" t="s"/>
    </row>
    <row r="129" spans="1:19">
      <c r="A129" s="7" t="s"/>
      <c r="B129" s="7" t="s"/>
      <c r="C129" s="7" t="s"/>
      <c r="D129" s="7" t="s"/>
      <c r="E129" s="7" t="s"/>
      <c r="F129" s="7" t="s"/>
      <c r="G129" s="7" t="s"/>
      <c r="H129" s="7" t="s"/>
      <c r="I129" s="7" t="s"/>
      <c r="J129" s="7" t="s"/>
      <c r="K129" s="7" t="s"/>
      <c r="L129" s="7" t="s"/>
      <c r="M129" s="7" t="s"/>
      <c r="N129" s="7" t="s"/>
      <c r="O129" s="7" t="s"/>
      <c r="P129" s="7" t="s"/>
      <c r="Q129" s="7" t="s"/>
      <c r="R129" s="7" t="s"/>
      <c r="S129" s="7" t="s"/>
    </row>
    <row r="130" spans="1:19">
      <c r="A130" s="7" t="s"/>
      <c r="B130" s="7" t="s"/>
      <c r="C130" s="7" t="s"/>
      <c r="D130" s="7" t="s"/>
      <c r="E130" s="7" t="s"/>
      <c r="F130" s="7" t="s"/>
      <c r="G130" s="7" t="s"/>
      <c r="H130" s="7" t="s"/>
      <c r="I130" s="7" t="s"/>
      <c r="J130" s="7" t="s"/>
      <c r="K130" s="7" t="s"/>
      <c r="L130" s="7" t="s"/>
      <c r="M130" s="7" t="s"/>
      <c r="N130" s="7" t="s"/>
      <c r="O130" s="7" t="s"/>
      <c r="P130" s="7" t="s"/>
      <c r="Q130" s="7" t="s"/>
      <c r="R130" s="7" t="s"/>
      <c r="S130" s="7" t="s"/>
    </row>
    <row r="131" spans="1:19">
      <c r="A131" s="7" t="s"/>
      <c r="B131" s="7" t="s"/>
      <c r="C131" s="7" t="s"/>
      <c r="D131" s="7" t="s"/>
      <c r="E131" s="7" t="s"/>
      <c r="F131" s="7" t="s"/>
      <c r="G131" s="7" t="s"/>
      <c r="H131" s="7" t="s"/>
      <c r="I131" s="7" t="s"/>
      <c r="J131" s="7" t="s"/>
      <c r="K131" s="7" t="s"/>
      <c r="L131" s="7" t="s"/>
      <c r="M131" s="7" t="s"/>
      <c r="N131" s="7" t="s"/>
      <c r="O131" s="7" t="s"/>
      <c r="P131" s="7" t="s"/>
      <c r="Q131" s="7" t="s"/>
      <c r="R131" s="7" t="s"/>
      <c r="S131" s="7" t="s"/>
    </row>
    <row r="132" spans="1:19">
      <c r="A132" s="7" t="s"/>
      <c r="B132" s="7" t="s"/>
      <c r="C132" s="7" t="s"/>
      <c r="D132" s="7" t="s"/>
      <c r="E132" s="7" t="s"/>
      <c r="F132" s="7" t="s"/>
      <c r="G132" s="7" t="s"/>
      <c r="H132" s="7" t="s"/>
      <c r="I132" s="7" t="s"/>
      <c r="J132" s="7" t="s"/>
      <c r="K132" s="7" t="s"/>
      <c r="L132" s="7" t="s"/>
      <c r="M132" s="7" t="s"/>
      <c r="N132" s="7" t="s"/>
      <c r="O132" s="7" t="s"/>
      <c r="P132" s="7" t="s"/>
      <c r="Q132" s="7" t="s"/>
      <c r="R132" s="7" t="s"/>
      <c r="S132" s="7" t="s"/>
    </row>
    <row r="133" spans="1:19">
      <c r="A133" s="7" t="s"/>
      <c r="B133" s="7" t="s"/>
      <c r="C133" s="7" t="s"/>
      <c r="D133" s="7" t="s"/>
      <c r="E133" s="7" t="s"/>
      <c r="F133" s="7" t="s"/>
      <c r="G133" s="7" t="s"/>
      <c r="H133" s="7" t="s"/>
      <c r="I133" s="7" t="s"/>
      <c r="J133" s="7" t="s"/>
      <c r="K133" s="7" t="s"/>
      <c r="L133" s="7" t="s"/>
      <c r="M133" s="7" t="s"/>
      <c r="N133" s="7" t="s"/>
      <c r="O133" s="7" t="s"/>
      <c r="P133" s="7" t="s"/>
      <c r="Q133" s="7" t="s"/>
      <c r="R133" s="7" t="s"/>
      <c r="S133" s="7" t="s"/>
    </row>
    <row r="134" spans="1:19">
      <c r="A134" s="7" t="s"/>
      <c r="B134" s="7" t="s"/>
      <c r="C134" s="7" t="s"/>
      <c r="D134" s="7" t="s"/>
      <c r="E134" s="7" t="s"/>
      <c r="F134" s="7" t="s"/>
      <c r="G134" s="7" t="s"/>
      <c r="H134" s="7" t="s"/>
      <c r="I134" s="7" t="s"/>
      <c r="J134" s="7" t="s"/>
      <c r="K134" s="7" t="s"/>
      <c r="L134" s="7" t="s"/>
      <c r="M134" s="7" t="s"/>
      <c r="N134" s="7" t="s"/>
      <c r="O134" s="7" t="s"/>
      <c r="P134" s="7" t="s"/>
      <c r="Q134" s="7" t="s"/>
      <c r="R134" s="7" t="s"/>
      <c r="S134" s="7" t="s"/>
    </row>
    <row r="135" spans="1:19">
      <c r="A135" s="7" t="s"/>
      <c r="B135" s="7" t="s"/>
      <c r="C135" s="7" t="s"/>
      <c r="D135" s="7" t="s"/>
      <c r="E135" s="7" t="s"/>
      <c r="F135" s="7" t="s"/>
      <c r="G135" s="7" t="s"/>
      <c r="H135" s="7" t="s"/>
      <c r="I135" s="7" t="s"/>
      <c r="J135" s="7" t="s"/>
      <c r="K135" s="7" t="s"/>
      <c r="L135" s="7" t="s"/>
      <c r="M135" s="7" t="s"/>
      <c r="N135" s="7" t="s"/>
      <c r="O135" s="7" t="s"/>
      <c r="P135" s="7" t="s"/>
      <c r="Q135" s="7" t="s"/>
      <c r="R135" s="7" t="s"/>
      <c r="S135" s="7" t="s"/>
    </row>
    <row r="136" spans="1:19">
      <c r="A136" s="7" t="s"/>
      <c r="B136" s="7" t="s"/>
      <c r="C136" s="7" t="s"/>
      <c r="D136" s="7" t="s"/>
      <c r="E136" s="7" t="s"/>
      <c r="F136" s="7" t="s"/>
      <c r="G136" s="7" t="s"/>
      <c r="H136" s="7" t="s"/>
      <c r="I136" s="7" t="s"/>
      <c r="J136" s="7" t="s"/>
      <c r="K136" s="7" t="s"/>
      <c r="L136" s="7" t="s"/>
      <c r="M136" s="7" t="s"/>
      <c r="N136" s="7" t="s"/>
      <c r="O136" s="7" t="s"/>
      <c r="P136" s="7" t="s"/>
      <c r="Q136" s="7" t="s"/>
      <c r="R136" s="7" t="s"/>
      <c r="S136" s="7" t="s"/>
    </row>
    <row r="137" spans="1:19">
      <c r="A137" s="7" t="s"/>
      <c r="B137" s="7" t="s"/>
      <c r="C137" s="7" t="s"/>
      <c r="D137" s="7" t="s"/>
      <c r="E137" s="7" t="s"/>
      <c r="F137" s="7" t="s"/>
      <c r="G137" s="7" t="s"/>
      <c r="H137" s="7" t="s"/>
      <c r="I137" s="7" t="s"/>
      <c r="J137" s="7" t="s"/>
      <c r="K137" s="7" t="s"/>
      <c r="L137" s="7" t="s"/>
      <c r="M137" s="7" t="s"/>
      <c r="N137" s="7" t="s"/>
      <c r="O137" s="7" t="s"/>
      <c r="P137" s="7" t="s"/>
      <c r="Q137" s="7" t="s"/>
      <c r="R137" s="7" t="s"/>
      <c r="S137" s="7" t="s"/>
    </row>
    <row r="138" spans="1:19">
      <c r="A138" s="7" t="s"/>
      <c r="B138" s="7" t="s"/>
      <c r="C138" s="7" t="s"/>
      <c r="D138" s="7" t="s"/>
      <c r="E138" s="7" t="s"/>
      <c r="F138" s="7" t="s"/>
      <c r="G138" s="7" t="s"/>
      <c r="H138" s="7" t="s"/>
      <c r="I138" s="7" t="s"/>
      <c r="J138" s="7" t="s"/>
      <c r="K138" s="7" t="s"/>
      <c r="L138" s="7" t="s"/>
      <c r="M138" s="7" t="s"/>
      <c r="N138" s="7" t="s"/>
      <c r="O138" s="7" t="s"/>
      <c r="P138" s="7" t="s"/>
      <c r="Q138" s="7" t="s"/>
      <c r="R138" s="7" t="s"/>
      <c r="S138" s="7" t="s"/>
    </row>
    <row r="139" spans="1:19">
      <c r="A139" s="7" t="s"/>
      <c r="B139" s="7" t="s"/>
      <c r="C139" s="7" t="s"/>
      <c r="D139" s="7" t="s"/>
      <c r="E139" s="7" t="s"/>
      <c r="F139" s="7" t="s"/>
      <c r="G139" s="7" t="s"/>
      <c r="H139" s="7" t="s"/>
      <c r="I139" s="7" t="s"/>
      <c r="J139" s="7" t="s"/>
      <c r="K139" s="7" t="s"/>
      <c r="L139" s="7" t="s"/>
      <c r="M139" s="7" t="s"/>
      <c r="N139" s="7" t="s"/>
      <c r="O139" s="7" t="s"/>
      <c r="P139" s="7" t="s"/>
      <c r="Q139" s="7" t="s"/>
      <c r="R139" s="7" t="s"/>
      <c r="S139" s="7" t="s"/>
    </row>
    <row r="140" spans="1:19">
      <c r="A140" s="7" t="s"/>
      <c r="B140" s="7" t="s"/>
      <c r="C140" s="7" t="s"/>
      <c r="D140" s="7" t="s"/>
      <c r="E140" s="7" t="s"/>
      <c r="F140" s="7" t="s"/>
      <c r="G140" s="7" t="s"/>
      <c r="H140" s="7" t="s"/>
      <c r="I140" s="7" t="s"/>
      <c r="J140" s="7" t="s"/>
      <c r="K140" s="7" t="s"/>
      <c r="L140" s="7" t="s"/>
      <c r="M140" s="7" t="s"/>
      <c r="N140" s="7" t="s"/>
      <c r="O140" s="7" t="s"/>
      <c r="P140" s="7" t="s"/>
      <c r="Q140" s="7" t="s"/>
      <c r="R140" s="7" t="s"/>
      <c r="S140" s="7" t="s"/>
    </row>
    <row r="141" spans="1:19">
      <c r="A141" s="7" t="s"/>
      <c r="B141" s="7" t="s"/>
      <c r="C141" s="7" t="s"/>
      <c r="D141" s="7" t="s"/>
      <c r="E141" s="7" t="s"/>
      <c r="F141" s="7" t="s"/>
      <c r="G141" s="7" t="s"/>
      <c r="H141" s="7" t="s"/>
      <c r="I141" s="7" t="s"/>
      <c r="J141" s="7" t="s"/>
      <c r="K141" s="7" t="s"/>
      <c r="L141" s="7" t="s"/>
      <c r="M141" s="7" t="s"/>
      <c r="N141" s="7" t="s"/>
      <c r="O141" s="7" t="s"/>
      <c r="P141" s="7" t="s"/>
      <c r="Q141" s="7" t="s"/>
      <c r="R141" s="7" t="s"/>
      <c r="S141" s="7" t="s"/>
    </row>
    <row r="142" spans="1:19">
      <c r="A142" s="7" t="s"/>
      <c r="B142" s="7" t="s"/>
      <c r="C142" s="7" t="s"/>
      <c r="D142" s="7" t="s"/>
      <c r="E142" s="7" t="s"/>
      <c r="F142" s="7" t="s"/>
      <c r="G142" s="7" t="s"/>
      <c r="H142" s="7" t="s"/>
      <c r="I142" s="7" t="s"/>
      <c r="J142" s="7" t="s"/>
      <c r="K142" s="7" t="s"/>
      <c r="L142" s="7" t="s"/>
      <c r="M142" s="7" t="s"/>
      <c r="N142" s="7" t="s"/>
      <c r="O142" s="7" t="s"/>
      <c r="P142" s="7" t="s"/>
      <c r="Q142" s="7" t="s"/>
      <c r="R142" s="7" t="s"/>
      <c r="S142" s="7" t="s"/>
    </row>
    <row r="143" spans="1:19">
      <c r="A143" s="7" t="s"/>
      <c r="B143" s="7" t="s"/>
      <c r="C143" s="7" t="s"/>
      <c r="D143" s="7" t="s"/>
      <c r="E143" s="7" t="s"/>
      <c r="F143" s="7" t="s"/>
      <c r="G143" s="7" t="s"/>
      <c r="H143" s="7" t="s"/>
      <c r="I143" s="7" t="s"/>
      <c r="J143" s="7" t="s"/>
      <c r="K143" s="7" t="s"/>
      <c r="L143" s="7" t="s"/>
      <c r="M143" s="7" t="s"/>
      <c r="N143" s="7" t="s"/>
      <c r="O143" s="7" t="s"/>
      <c r="P143" s="7" t="s"/>
      <c r="Q143" s="7" t="s"/>
      <c r="R143" s="7" t="s"/>
      <c r="S143" s="7" t="s"/>
    </row>
    <row r="144" spans="1:19">
      <c r="A144" s="7" t="s"/>
      <c r="B144" s="7" t="s"/>
      <c r="C144" s="7" t="s"/>
      <c r="D144" s="7" t="s"/>
      <c r="E144" s="7" t="s"/>
      <c r="F144" s="7" t="s"/>
      <c r="G144" s="7" t="s"/>
      <c r="H144" s="7" t="s"/>
      <c r="I144" s="7" t="s"/>
      <c r="J144" s="7" t="s"/>
      <c r="K144" s="7" t="s"/>
      <c r="L144" s="7" t="s"/>
      <c r="M144" s="7" t="s"/>
      <c r="N144" s="7" t="s"/>
      <c r="O144" s="7" t="s"/>
      <c r="P144" s="7" t="s"/>
      <c r="Q144" s="7" t="s"/>
      <c r="R144" s="7" t="s"/>
      <c r="S144" s="7" t="s"/>
    </row>
    <row r="145" spans="1:19">
      <c r="A145" s="7" t="s"/>
      <c r="B145" s="7" t="s"/>
      <c r="C145" s="7" t="s"/>
      <c r="D145" s="7" t="s"/>
      <c r="E145" s="7" t="s"/>
      <c r="F145" s="7" t="s"/>
      <c r="G145" s="7" t="s"/>
      <c r="H145" s="7" t="s"/>
      <c r="I145" s="7" t="s"/>
      <c r="J145" s="7" t="s"/>
      <c r="K145" s="7" t="s"/>
      <c r="L145" s="7" t="s"/>
      <c r="M145" s="7" t="s"/>
      <c r="N145" s="7" t="s"/>
      <c r="O145" s="7" t="s"/>
      <c r="P145" s="7" t="s"/>
      <c r="Q145" s="7" t="s"/>
      <c r="R145" s="7" t="s"/>
      <c r="S145" s="7" t="s"/>
    </row>
    <row r="146" spans="1:19">
      <c r="A146" s="7" t="s"/>
      <c r="B146" s="7" t="s"/>
      <c r="C146" s="7" t="s"/>
      <c r="D146" s="7" t="s"/>
      <c r="E146" s="7" t="s"/>
      <c r="F146" s="7" t="s"/>
      <c r="G146" s="7" t="s"/>
      <c r="H146" s="7" t="s"/>
      <c r="I146" s="7" t="s"/>
      <c r="J146" s="7" t="s"/>
      <c r="K146" s="7" t="s"/>
      <c r="L146" s="7" t="s"/>
      <c r="M146" s="7" t="s"/>
      <c r="N146" s="7" t="s"/>
      <c r="O146" s="7" t="s"/>
      <c r="P146" s="7" t="s"/>
      <c r="Q146" s="7" t="s"/>
      <c r="R146" s="7" t="s"/>
      <c r="S146" s="7" t="s"/>
    </row>
    <row r="147" spans="1:19">
      <c r="A147" s="7" t="s"/>
      <c r="B147" s="7" t="s"/>
      <c r="C147" s="7" t="s"/>
      <c r="D147" s="7" t="s"/>
      <c r="E147" s="7" t="s"/>
      <c r="F147" s="7" t="s"/>
      <c r="G147" s="7" t="s"/>
      <c r="H147" s="7" t="s"/>
      <c r="I147" s="7" t="s"/>
      <c r="J147" s="7" t="s"/>
      <c r="K147" s="7" t="s"/>
      <c r="L147" s="7" t="s"/>
      <c r="M147" s="7" t="s"/>
      <c r="N147" s="7" t="s"/>
      <c r="O147" s="7" t="s"/>
      <c r="P147" s="7" t="s"/>
      <c r="Q147" s="7" t="s"/>
      <c r="R147" s="7" t="s"/>
      <c r="S147" s="7" t="s"/>
    </row>
    <row r="148" spans="1:19">
      <c r="A148" s="7" t="s"/>
      <c r="B148" s="7" t="s"/>
      <c r="C148" s="7" t="s"/>
      <c r="D148" s="7" t="s"/>
      <c r="E148" s="7" t="s"/>
      <c r="F148" s="7" t="s"/>
      <c r="G148" s="7" t="s"/>
      <c r="H148" s="7" t="s"/>
      <c r="I148" s="7" t="s"/>
      <c r="J148" s="7" t="s"/>
      <c r="K148" s="7" t="s"/>
      <c r="L148" s="7" t="s"/>
      <c r="M148" s="7" t="s"/>
      <c r="N148" s="7" t="s"/>
      <c r="O148" s="7" t="s"/>
      <c r="P148" s="7" t="s"/>
      <c r="Q148" s="7" t="s"/>
      <c r="R148" s="7" t="s"/>
      <c r="S148" s="7" t="s"/>
    </row>
    <row r="149" spans="1:19">
      <c r="A149" s="7" t="s"/>
      <c r="B149" s="7" t="s"/>
      <c r="C149" s="7" t="s"/>
      <c r="D149" s="7" t="s"/>
      <c r="E149" s="7" t="s"/>
      <c r="F149" s="7" t="s"/>
      <c r="G149" s="7" t="s"/>
      <c r="H149" s="7" t="s"/>
      <c r="I149" s="7" t="s"/>
      <c r="J149" s="7" t="s"/>
      <c r="K149" s="7" t="s"/>
      <c r="L149" s="7" t="s"/>
      <c r="M149" s="7" t="s"/>
      <c r="N149" s="7" t="s"/>
      <c r="O149" s="7" t="s"/>
      <c r="P149" s="7" t="s"/>
      <c r="Q149" s="7" t="s"/>
      <c r="R149" s="7" t="s"/>
      <c r="S149" s="7" t="s"/>
    </row>
    <row r="150" spans="1:19">
      <c r="A150" s="7" t="s"/>
      <c r="B150" s="7" t="s"/>
      <c r="C150" s="7" t="s"/>
      <c r="D150" s="7" t="s"/>
      <c r="E150" s="7" t="s"/>
      <c r="F150" s="7" t="s"/>
      <c r="G150" s="7" t="s"/>
      <c r="H150" s="7" t="s"/>
      <c r="I150" s="7" t="s"/>
      <c r="J150" s="7" t="s"/>
      <c r="K150" s="7" t="s"/>
      <c r="L150" s="7" t="s"/>
      <c r="M150" s="7" t="s"/>
      <c r="N150" s="7" t="s"/>
      <c r="O150" s="7" t="s"/>
      <c r="P150" s="7" t="s"/>
      <c r="Q150" s="7" t="s"/>
      <c r="R150" s="7" t="s"/>
      <c r="S150" s="7" t="s"/>
    </row>
    <row r="151" spans="1:19">
      <c r="A151" s="7" t="s"/>
      <c r="B151" s="7" t="s"/>
      <c r="C151" s="7" t="s"/>
      <c r="D151" s="7" t="s"/>
      <c r="E151" s="7" t="s"/>
      <c r="F151" s="7" t="s"/>
      <c r="G151" s="7" t="s"/>
      <c r="H151" s="7" t="s"/>
      <c r="I151" s="7" t="s"/>
      <c r="J151" s="7" t="s"/>
      <c r="K151" s="7" t="s"/>
      <c r="L151" s="7" t="s"/>
      <c r="M151" s="7" t="s"/>
      <c r="N151" s="7" t="s"/>
      <c r="O151" s="7" t="s"/>
      <c r="P151" s="7" t="s"/>
      <c r="Q151" s="7" t="s"/>
      <c r="R151" s="7" t="s"/>
      <c r="S151" s="7" t="s"/>
    </row>
    <row r="152" spans="1:19">
      <c r="A152" s="7" t="s"/>
      <c r="B152" s="7" t="s"/>
      <c r="C152" s="7" t="s"/>
      <c r="D152" s="7" t="s"/>
      <c r="E152" s="7" t="s"/>
      <c r="F152" s="7" t="s"/>
      <c r="G152" s="7" t="s"/>
      <c r="H152" s="7" t="s"/>
      <c r="I152" s="7" t="s"/>
      <c r="J152" s="7" t="s"/>
      <c r="K152" s="7" t="s"/>
      <c r="L152" s="7" t="s"/>
      <c r="M152" s="7" t="s"/>
      <c r="N152" s="7" t="s"/>
      <c r="O152" s="7" t="s"/>
      <c r="P152" s="7" t="s"/>
      <c r="Q152" s="7" t="s"/>
      <c r="R152" s="7" t="s"/>
      <c r="S152" s="7" t="s"/>
    </row>
    <row r="153" spans="1:19">
      <c r="A153" s="7" t="s"/>
      <c r="B153" s="7" t="s"/>
      <c r="C153" s="7" t="s"/>
      <c r="D153" s="7" t="s"/>
      <c r="E153" s="7" t="s"/>
      <c r="F153" s="7" t="s"/>
      <c r="G153" s="7" t="s"/>
      <c r="H153" s="7" t="s"/>
      <c r="I153" s="7" t="s"/>
      <c r="J153" s="7" t="s"/>
      <c r="K153" s="7" t="s"/>
      <c r="L153" s="7" t="s"/>
      <c r="M153" s="7" t="s"/>
      <c r="N153" s="7" t="s"/>
      <c r="O153" s="7" t="s"/>
      <c r="P153" s="7" t="s"/>
      <c r="Q153" s="7" t="s"/>
      <c r="R153" s="7" t="s"/>
      <c r="S153" s="7" t="s"/>
    </row>
    <row r="154" spans="1:19">
      <c r="A154" s="7" t="s"/>
      <c r="B154" s="7" t="s"/>
      <c r="C154" s="7" t="s"/>
      <c r="D154" s="7" t="s"/>
      <c r="E154" s="7" t="s"/>
      <c r="F154" s="7" t="s"/>
      <c r="G154" s="7" t="s"/>
      <c r="H154" s="7" t="s"/>
      <c r="I154" s="7" t="s"/>
      <c r="J154" s="7" t="s"/>
      <c r="K154" s="7" t="s"/>
      <c r="L154" s="7" t="s"/>
      <c r="M154" s="7" t="s"/>
      <c r="N154" s="7" t="s"/>
      <c r="O154" s="7" t="s"/>
      <c r="P154" s="7" t="s"/>
      <c r="Q154" s="7" t="s"/>
      <c r="R154" s="7" t="s"/>
      <c r="S154" s="7" t="s"/>
    </row>
    <row r="155" spans="1:19">
      <c r="A155" s="7" t="s"/>
      <c r="B155" s="7" t="s"/>
      <c r="C155" s="7" t="s"/>
      <c r="D155" s="7" t="s"/>
      <c r="E155" s="7" t="s"/>
      <c r="F155" s="7" t="s"/>
      <c r="G155" s="7" t="s"/>
      <c r="H155" s="7" t="s"/>
      <c r="I155" s="7" t="s"/>
      <c r="J155" s="7" t="s"/>
      <c r="K155" s="7" t="s"/>
      <c r="L155" s="7" t="s"/>
      <c r="M155" s="7" t="s"/>
      <c r="N155" s="7" t="s"/>
      <c r="O155" s="7" t="s"/>
      <c r="P155" s="7" t="s"/>
      <c r="Q155" s="7" t="s"/>
      <c r="R155" s="7" t="s"/>
      <c r="S155" s="7" t="s"/>
    </row>
    <row r="156" spans="1:19">
      <c r="A156" s="7" t="s"/>
      <c r="B156" s="7" t="s"/>
      <c r="C156" s="7" t="s"/>
      <c r="D156" s="7" t="s"/>
      <c r="E156" s="7" t="s"/>
      <c r="F156" s="7" t="s"/>
      <c r="G156" s="7" t="s"/>
      <c r="H156" s="7" t="s"/>
      <c r="I156" s="7" t="s"/>
      <c r="J156" s="7" t="s"/>
      <c r="K156" s="7" t="s"/>
      <c r="L156" s="7" t="s"/>
      <c r="M156" s="7" t="s"/>
      <c r="N156" s="7" t="s"/>
      <c r="O156" s="7" t="s"/>
      <c r="P156" s="7" t="s"/>
      <c r="Q156" s="7" t="s"/>
      <c r="R156" s="7" t="s"/>
      <c r="S156" s="7" t="s"/>
    </row>
    <row r="157" spans="1:19">
      <c r="A157" s="7" t="s"/>
      <c r="B157" s="7" t="s"/>
      <c r="C157" s="7" t="s"/>
      <c r="D157" s="7" t="s"/>
      <c r="E157" s="7" t="s"/>
      <c r="F157" s="7" t="s"/>
      <c r="G157" s="7" t="s"/>
      <c r="H157" s="7" t="s"/>
      <c r="I157" s="7" t="s"/>
      <c r="J157" s="7" t="s"/>
      <c r="K157" s="7" t="s"/>
      <c r="L157" s="7" t="s"/>
      <c r="M157" s="7" t="s"/>
      <c r="N157" s="7" t="s"/>
      <c r="O157" s="7" t="s"/>
      <c r="P157" s="7" t="s"/>
      <c r="Q157" s="7" t="s"/>
      <c r="R157" s="7" t="s"/>
      <c r="S157" s="7" t="s"/>
    </row>
    <row r="158" spans="1:19">
      <c r="A158" s="7" t="s"/>
      <c r="B158" s="7" t="s"/>
      <c r="C158" s="7" t="s"/>
      <c r="D158" s="7" t="s"/>
      <c r="E158" s="7" t="s"/>
      <c r="F158" s="7" t="s"/>
      <c r="G158" s="7" t="s"/>
      <c r="H158" s="7" t="s"/>
      <c r="I158" s="7" t="s"/>
      <c r="J158" s="7" t="s"/>
      <c r="K158" s="7" t="s"/>
      <c r="L158" s="7" t="s"/>
      <c r="M158" s="7" t="s"/>
      <c r="N158" s="7" t="s"/>
      <c r="O158" s="7" t="s"/>
      <c r="P158" s="7" t="s"/>
      <c r="Q158" s="7" t="s"/>
      <c r="R158" s="7" t="s"/>
      <c r="S158" s="7" t="s"/>
    </row>
    <row r="159" spans="1:19">
      <c r="A159" s="7" t="s"/>
      <c r="B159" s="7" t="s"/>
      <c r="C159" s="7" t="s"/>
      <c r="D159" s="7" t="s"/>
      <c r="E159" s="7" t="s"/>
      <c r="F159" s="7" t="s"/>
      <c r="G159" s="7" t="s"/>
      <c r="H159" s="7" t="s"/>
      <c r="I159" s="7" t="s"/>
      <c r="J159" s="7" t="s"/>
      <c r="K159" s="7" t="s"/>
      <c r="L159" s="7" t="s"/>
      <c r="M159" s="7" t="s"/>
      <c r="N159" s="7" t="s"/>
      <c r="O159" s="7" t="s"/>
      <c r="P159" s="7" t="s"/>
      <c r="Q159" s="7" t="s"/>
      <c r="R159" s="7" t="s"/>
      <c r="S159" s="7" t="s"/>
    </row>
    <row r="160" spans="1:19">
      <c r="A160" s="7" t="s"/>
      <c r="B160" s="7" t="s"/>
      <c r="C160" s="7" t="s"/>
      <c r="D160" s="7" t="s"/>
      <c r="E160" s="7" t="s"/>
      <c r="F160" s="7" t="s"/>
      <c r="G160" s="7" t="s"/>
      <c r="H160" s="7" t="s"/>
      <c r="I160" s="7" t="s"/>
      <c r="J160" s="7" t="s"/>
      <c r="K160" s="7" t="s"/>
      <c r="L160" s="7" t="s"/>
      <c r="M160" s="7" t="s"/>
      <c r="N160" s="7" t="s"/>
      <c r="O160" s="7" t="s"/>
      <c r="P160" s="7" t="s"/>
      <c r="Q160" s="7" t="s"/>
      <c r="R160" s="7" t="s"/>
      <c r="S160" s="7" t="s"/>
    </row>
    <row r="161" spans="1:19">
      <c r="A161" s="7" t="s"/>
      <c r="B161" s="7" t="s"/>
      <c r="C161" s="7" t="s"/>
      <c r="D161" s="7" t="s"/>
      <c r="E161" s="7" t="s"/>
      <c r="F161" s="7" t="s"/>
      <c r="G161" s="7" t="s"/>
      <c r="H161" s="7" t="s"/>
      <c r="I161" s="7" t="s"/>
      <c r="J161" s="7" t="s"/>
      <c r="K161" s="7" t="s"/>
      <c r="L161" s="7" t="s"/>
      <c r="M161" s="7" t="s"/>
      <c r="N161" s="7" t="s"/>
      <c r="O161" s="7" t="s"/>
      <c r="P161" s="7" t="s"/>
      <c r="Q161" s="7" t="s"/>
      <c r="R161" s="7" t="s"/>
      <c r="S161" s="7" t="s"/>
    </row>
    <row r="162" spans="1:19">
      <c r="A162" s="7" t="s"/>
      <c r="B162" s="7" t="s"/>
      <c r="C162" s="7" t="s"/>
      <c r="D162" s="7" t="s"/>
      <c r="E162" s="7" t="s"/>
      <c r="F162" s="7" t="s"/>
      <c r="G162" s="7" t="s"/>
      <c r="H162" s="7" t="s"/>
      <c r="I162" s="7" t="s"/>
      <c r="J162" s="7" t="s"/>
      <c r="K162" s="7" t="s"/>
      <c r="L162" s="7" t="s"/>
      <c r="M162" s="7" t="s"/>
      <c r="N162" s="7" t="s"/>
      <c r="O162" s="7" t="s"/>
      <c r="P162" s="7" t="s"/>
      <c r="Q162" s="7" t="s"/>
      <c r="R162" s="7" t="s"/>
      <c r="S162" s="7" t="s"/>
    </row>
    <row r="163" spans="1:19">
      <c r="A163" s="7" t="s"/>
      <c r="B163" s="7" t="s"/>
      <c r="C163" s="7" t="s"/>
      <c r="D163" s="7" t="s"/>
      <c r="E163" s="7" t="s"/>
      <c r="F163" s="7" t="s"/>
      <c r="G163" s="7" t="s"/>
      <c r="H163" s="7" t="s"/>
      <c r="I163" s="7" t="s"/>
      <c r="J163" s="7" t="s"/>
      <c r="K163" s="7" t="s"/>
      <c r="L163" s="7" t="s"/>
      <c r="M163" s="7" t="s"/>
      <c r="N163" s="7" t="s"/>
      <c r="O163" s="7" t="s"/>
      <c r="P163" s="7" t="s"/>
      <c r="Q163" s="7" t="s"/>
      <c r="R163" s="7" t="s"/>
      <c r="S163" s="7" t="s"/>
    </row>
    <row r="164" spans="1:19">
      <c r="A164" s="7" t="s"/>
      <c r="B164" s="7" t="s"/>
      <c r="C164" s="7" t="s"/>
      <c r="D164" s="7" t="s"/>
      <c r="E164" s="7" t="s"/>
      <c r="F164" s="7" t="s"/>
      <c r="G164" s="7" t="s"/>
      <c r="H164" s="7" t="s"/>
      <c r="I164" s="7" t="s"/>
      <c r="J164" s="7" t="s"/>
      <c r="K164" s="7" t="s"/>
      <c r="L164" s="7" t="s"/>
      <c r="M164" s="7" t="s"/>
      <c r="N164" s="7" t="s"/>
      <c r="O164" s="7" t="s"/>
      <c r="P164" s="7" t="s"/>
      <c r="Q164" s="7" t="s"/>
      <c r="R164" s="7" t="s"/>
      <c r="S164" s="7" t="s"/>
    </row>
    <row r="165" spans="1:19">
      <c r="A165" s="7" t="s"/>
      <c r="B165" s="7" t="s"/>
      <c r="C165" s="7" t="s"/>
      <c r="D165" s="7" t="s"/>
      <c r="E165" s="7" t="s"/>
      <c r="F165" s="7" t="s"/>
      <c r="G165" s="7" t="s"/>
      <c r="H165" s="7" t="s"/>
      <c r="I165" s="7" t="s"/>
      <c r="J165" s="7" t="s"/>
      <c r="K165" s="7" t="s"/>
      <c r="L165" s="7" t="s"/>
      <c r="M165" s="7" t="s"/>
      <c r="N165" s="7" t="s"/>
      <c r="O165" s="7" t="s"/>
      <c r="P165" s="7" t="s"/>
      <c r="Q165" s="7" t="s"/>
      <c r="R165" s="7" t="s"/>
      <c r="S165" s="7" t="s"/>
    </row>
    <row r="166" spans="1:19">
      <c r="A166" s="7" t="s"/>
      <c r="B166" s="7" t="s"/>
      <c r="C166" s="7" t="s"/>
      <c r="D166" s="7" t="s"/>
      <c r="E166" s="7" t="s"/>
      <c r="F166" s="7" t="s"/>
      <c r="G166" s="7" t="s"/>
      <c r="H166" s="7" t="s"/>
      <c r="I166" s="7" t="s"/>
      <c r="J166" s="7" t="s"/>
      <c r="K166" s="7" t="s"/>
      <c r="L166" s="7" t="s"/>
      <c r="M166" s="7" t="s"/>
      <c r="N166" s="7" t="s"/>
      <c r="O166" s="7" t="s"/>
      <c r="P166" s="7" t="s"/>
      <c r="Q166" s="7" t="s"/>
      <c r="R166" s="7" t="s"/>
      <c r="S166" s="7" t="s"/>
    </row>
    <row r="167" spans="1:19">
      <c r="A167" s="7" t="s"/>
      <c r="B167" s="7" t="s"/>
      <c r="C167" s="7" t="s"/>
      <c r="D167" s="7" t="s"/>
      <c r="E167" s="7" t="s"/>
      <c r="F167" s="7" t="s"/>
      <c r="G167" s="7" t="s"/>
      <c r="H167" s="7" t="s"/>
      <c r="I167" s="7" t="s"/>
      <c r="J167" s="7" t="s"/>
      <c r="K167" s="7" t="s"/>
      <c r="L167" s="7" t="s"/>
      <c r="M167" s="7" t="s"/>
      <c r="N167" s="7" t="s"/>
      <c r="O167" s="7" t="s"/>
      <c r="P167" s="7" t="s"/>
      <c r="Q167" s="7" t="s"/>
      <c r="R167" s="7" t="s"/>
      <c r="S167" s="7" t="s"/>
    </row>
    <row r="168" spans="1:19">
      <c r="A168" s="7" t="s"/>
      <c r="B168" s="7" t="s"/>
      <c r="C168" s="7" t="s"/>
      <c r="D168" s="7" t="s"/>
      <c r="E168" s="7" t="s"/>
      <c r="F168" s="7" t="s"/>
      <c r="G168" s="7" t="s"/>
      <c r="H168" s="7" t="s"/>
      <c r="I168" s="7" t="s"/>
      <c r="J168" s="7" t="s"/>
      <c r="K168" s="7" t="s"/>
      <c r="L168" s="7" t="s"/>
      <c r="M168" s="7" t="s"/>
      <c r="N168" s="7" t="s"/>
      <c r="O168" s="7" t="s"/>
      <c r="P168" s="7" t="s"/>
      <c r="Q168" s="7" t="s"/>
      <c r="R168" s="7" t="s"/>
      <c r="S168" s="7" t="s"/>
    </row>
    <row r="169" spans="1:19">
      <c r="A169" s="7" t="s"/>
      <c r="B169" s="7" t="s"/>
      <c r="C169" s="7" t="s"/>
      <c r="D169" s="7" t="s"/>
      <c r="E169" s="7" t="s"/>
      <c r="F169" s="7" t="s"/>
      <c r="G169" s="7" t="s"/>
      <c r="H169" s="7" t="s"/>
      <c r="I169" s="7" t="s"/>
      <c r="J169" s="7" t="s"/>
      <c r="K169" s="7" t="s"/>
      <c r="L169" s="7" t="s"/>
      <c r="M169" s="7" t="s"/>
      <c r="N169" s="7" t="s"/>
      <c r="O169" s="7" t="s"/>
      <c r="P169" s="7" t="s"/>
      <c r="Q169" s="7" t="s"/>
      <c r="R169" s="7" t="s"/>
      <c r="S169" s="7" t="s"/>
    </row>
    <row r="170" spans="1:19">
      <c r="A170" s="7" t="s"/>
      <c r="B170" s="7" t="s"/>
      <c r="C170" s="7" t="s"/>
      <c r="D170" s="7" t="s"/>
      <c r="E170" s="7" t="s"/>
      <c r="F170" s="7" t="s"/>
      <c r="G170" s="7" t="s"/>
      <c r="H170" s="7" t="s"/>
      <c r="I170" s="7" t="s"/>
      <c r="J170" s="7" t="s"/>
      <c r="K170" s="7" t="s"/>
      <c r="L170" s="7" t="s"/>
      <c r="M170" s="7" t="s"/>
      <c r="N170" s="7" t="s"/>
      <c r="O170" s="7" t="s"/>
      <c r="P170" s="7" t="s"/>
      <c r="Q170" s="7" t="s"/>
      <c r="R170" s="7" t="s"/>
      <c r="S170" s="7" t="s"/>
    </row>
    <row r="171" spans="1:19">
      <c r="A171" s="7" t="s"/>
      <c r="B171" s="7" t="s"/>
      <c r="C171" s="7" t="s"/>
      <c r="D171" s="7" t="s"/>
      <c r="E171" s="7" t="s"/>
      <c r="F171" s="7" t="s"/>
      <c r="G171" s="7" t="s"/>
      <c r="H171" s="7" t="s"/>
      <c r="I171" s="7" t="s"/>
      <c r="J171" s="7" t="s"/>
      <c r="K171" s="7" t="s"/>
      <c r="L171" s="7" t="s"/>
      <c r="M171" s="7" t="s"/>
      <c r="N171" s="7" t="s"/>
      <c r="O171" s="7" t="s"/>
      <c r="P171" s="7" t="s"/>
      <c r="Q171" s="7" t="s"/>
      <c r="R171" s="7" t="s"/>
      <c r="S171" s="7" t="s"/>
    </row>
    <row r="172" spans="1:19">
      <c r="A172" s="7" t="s"/>
      <c r="B172" s="7" t="s"/>
      <c r="C172" s="7" t="s"/>
      <c r="D172" s="7" t="s"/>
      <c r="E172" s="7" t="s"/>
      <c r="F172" s="7" t="s"/>
      <c r="G172" s="7" t="s"/>
      <c r="H172" s="7" t="s"/>
      <c r="I172" s="7" t="s"/>
      <c r="J172" s="7" t="s"/>
      <c r="K172" s="7" t="s"/>
      <c r="L172" s="7" t="s"/>
      <c r="M172" s="7" t="s"/>
      <c r="N172" s="7" t="s"/>
      <c r="O172" s="7" t="s"/>
      <c r="P172" s="7" t="s"/>
      <c r="Q172" s="7" t="s"/>
      <c r="R172" s="7" t="s"/>
      <c r="S172" s="7" t="s"/>
    </row>
    <row r="173" spans="1:19">
      <c r="A173" s="7" t="s"/>
      <c r="B173" s="7" t="s"/>
      <c r="C173" s="7" t="s"/>
      <c r="D173" s="7" t="s"/>
      <c r="E173" s="7" t="s"/>
      <c r="F173" s="7" t="s"/>
      <c r="G173" s="7" t="s"/>
      <c r="H173" s="7" t="s"/>
      <c r="I173" s="7" t="s"/>
      <c r="J173" s="7" t="s"/>
      <c r="K173" s="7" t="s"/>
      <c r="L173" s="7" t="s"/>
      <c r="M173" s="7" t="s"/>
      <c r="N173" s="7" t="s"/>
      <c r="O173" s="7" t="s"/>
      <c r="P173" s="7" t="s"/>
      <c r="Q173" s="7" t="s"/>
      <c r="R173" s="7" t="s"/>
      <c r="S173" s="7" t="s"/>
    </row>
    <row r="174" spans="1:19">
      <c r="A174" s="7" t="s"/>
      <c r="B174" s="7" t="s"/>
      <c r="C174" s="7" t="s"/>
      <c r="D174" s="7" t="s"/>
      <c r="E174" s="7" t="s"/>
      <c r="F174" s="7" t="s"/>
      <c r="G174" s="7" t="s"/>
      <c r="H174" s="7" t="s"/>
      <c r="I174" s="7" t="s"/>
      <c r="J174" s="7" t="s"/>
      <c r="K174" s="7" t="s"/>
      <c r="L174" s="7" t="s"/>
      <c r="M174" s="7" t="s"/>
      <c r="N174" s="7" t="s"/>
      <c r="O174" s="7" t="s"/>
      <c r="P174" s="7" t="s"/>
      <c r="Q174" s="7" t="s"/>
      <c r="R174" s="7" t="s"/>
      <c r="S174" s="7" t="s"/>
    </row>
    <row r="175" spans="1:19">
      <c r="A175" s="7" t="s"/>
      <c r="B175" s="7" t="s"/>
      <c r="C175" s="7" t="s"/>
      <c r="D175" s="7" t="s"/>
      <c r="E175" s="7" t="s"/>
      <c r="F175" s="7" t="s"/>
      <c r="G175" s="7" t="s"/>
      <c r="H175" s="7" t="s"/>
      <c r="I175" s="7" t="s"/>
      <c r="J175" s="7" t="s"/>
      <c r="K175" s="7" t="s"/>
      <c r="L175" s="7" t="s"/>
      <c r="M175" s="7" t="s"/>
      <c r="N175" s="7" t="s"/>
      <c r="O175" s="7" t="s"/>
      <c r="P175" s="7" t="s"/>
      <c r="Q175" s="7" t="s"/>
      <c r="R175" s="7" t="s"/>
      <c r="S175" s="7" t="s"/>
    </row>
    <row r="176" spans="1:19">
      <c r="A176" s="7" t="s"/>
      <c r="B176" s="7" t="s"/>
      <c r="C176" s="7" t="s"/>
      <c r="D176" s="7" t="s"/>
      <c r="E176" s="7" t="s"/>
      <c r="F176" s="7" t="s"/>
      <c r="G176" s="7" t="s"/>
      <c r="H176" s="7" t="s"/>
      <c r="I176" s="7" t="s"/>
      <c r="J176" s="7" t="s"/>
      <c r="K176" s="7" t="s"/>
      <c r="L176" s="7" t="s"/>
      <c r="M176" s="7" t="s"/>
      <c r="N176" s="7" t="s"/>
      <c r="O176" s="7" t="s"/>
      <c r="P176" s="7" t="s"/>
      <c r="Q176" s="7" t="s"/>
      <c r="R176" s="7" t="s"/>
      <c r="S176" s="7" t="s"/>
    </row>
    <row r="177" spans="1:19">
      <c r="A177" s="7" t="s"/>
      <c r="B177" s="7" t="s"/>
      <c r="C177" s="7" t="s"/>
      <c r="D177" s="7" t="s"/>
      <c r="E177" s="7" t="s"/>
      <c r="F177" s="7" t="s"/>
      <c r="G177" s="7" t="s"/>
      <c r="H177" s="7" t="s"/>
      <c r="I177" s="7" t="s"/>
      <c r="J177" s="7" t="s"/>
      <c r="K177" s="7" t="s"/>
      <c r="L177" s="7" t="s"/>
      <c r="M177" s="7" t="s"/>
      <c r="N177" s="7" t="s"/>
      <c r="O177" s="7" t="s"/>
      <c r="P177" s="7" t="s"/>
      <c r="Q177" s="7" t="s"/>
      <c r="R177" s="7" t="s"/>
      <c r="S177" s="7" t="s"/>
    </row>
    <row r="178" spans="1:19">
      <c r="A178" s="7" t="s"/>
      <c r="B178" s="7" t="s"/>
      <c r="C178" s="7" t="s"/>
      <c r="D178" s="7" t="s"/>
      <c r="E178" s="7" t="s"/>
      <c r="F178" s="7" t="s"/>
      <c r="G178" s="7" t="s"/>
      <c r="H178" s="7" t="s"/>
      <c r="I178" s="7" t="s"/>
      <c r="J178" s="7" t="s"/>
      <c r="K178" s="7" t="s"/>
      <c r="L178" s="7" t="s"/>
      <c r="M178" s="7" t="s"/>
      <c r="N178" s="7" t="s"/>
      <c r="O178" s="7" t="s"/>
      <c r="P178" s="7" t="s"/>
      <c r="Q178" s="7" t="s"/>
      <c r="R178" s="7" t="s"/>
      <c r="S178" s="7" t="s"/>
    </row>
    <row r="179" spans="1:19">
      <c r="A179" s="7" t="s"/>
      <c r="B179" s="7" t="s"/>
      <c r="C179" s="7" t="s"/>
      <c r="D179" s="7" t="s"/>
      <c r="E179" s="7" t="s"/>
      <c r="F179" s="7" t="s"/>
      <c r="G179" s="7" t="s"/>
      <c r="H179" s="7" t="s"/>
      <c r="I179" s="7" t="s"/>
      <c r="J179" s="7" t="s"/>
      <c r="K179" s="7" t="s"/>
      <c r="L179" s="7" t="s"/>
      <c r="M179" s="7" t="s"/>
      <c r="N179" s="7" t="s"/>
      <c r="O179" s="7" t="s"/>
      <c r="P179" s="7" t="s"/>
      <c r="Q179" s="7" t="s"/>
      <c r="R179" s="7" t="s"/>
      <c r="S179" s="7" t="s"/>
    </row>
    <row r="180" spans="1:19">
      <c r="A180" s="7" t="s"/>
      <c r="B180" s="7" t="s"/>
      <c r="C180" s="7" t="s"/>
      <c r="D180" s="7" t="s"/>
      <c r="E180" s="7" t="s"/>
      <c r="F180" s="7" t="s"/>
      <c r="G180" s="7" t="s"/>
      <c r="H180" s="7" t="s"/>
      <c r="I180" s="7" t="s"/>
      <c r="J180" s="7" t="s"/>
      <c r="K180" s="7" t="s"/>
      <c r="L180" s="7" t="s"/>
      <c r="M180" s="7" t="s"/>
      <c r="N180" s="7" t="s"/>
      <c r="O180" s="7" t="s"/>
      <c r="P180" s="7" t="s"/>
      <c r="Q180" s="7" t="s"/>
      <c r="R180" s="7" t="s"/>
      <c r="S180" s="7" t="s"/>
    </row>
    <row r="181" spans="1:19">
      <c r="A181" s="7" t="s"/>
      <c r="B181" s="7" t="s"/>
      <c r="C181" s="7" t="s"/>
      <c r="D181" s="7" t="s"/>
      <c r="E181" s="7" t="s"/>
      <c r="F181" s="7" t="s"/>
      <c r="G181" s="7" t="s"/>
      <c r="H181" s="7" t="s"/>
      <c r="I181" s="7" t="s"/>
      <c r="J181" s="7" t="s"/>
      <c r="K181" s="7" t="s"/>
      <c r="L181" s="7" t="s"/>
      <c r="M181" s="7" t="s"/>
      <c r="N181" s="7" t="s"/>
      <c r="O181" s="7" t="s"/>
      <c r="P181" s="7" t="s"/>
      <c r="Q181" s="7" t="s"/>
      <c r="R181" s="7" t="s"/>
      <c r="S181" s="7" t="s"/>
    </row>
    <row r="182" spans="1:19">
      <c r="A182" s="7" t="s"/>
      <c r="B182" s="7" t="s"/>
      <c r="C182" s="7" t="s"/>
      <c r="D182" s="7" t="s"/>
      <c r="E182" s="7" t="s"/>
      <c r="F182" s="7" t="s"/>
      <c r="G182" s="7" t="s"/>
      <c r="H182" s="7" t="s"/>
      <c r="I182" s="7" t="s"/>
      <c r="J182" s="7" t="s"/>
      <c r="K182" s="7" t="s"/>
      <c r="L182" s="7" t="s"/>
      <c r="M182" s="7" t="s"/>
      <c r="N182" s="7" t="s"/>
      <c r="O182" s="7" t="s"/>
      <c r="P182" s="7" t="s"/>
      <c r="Q182" s="7" t="s"/>
      <c r="R182" s="7" t="s"/>
      <c r="S182" s="7" t="s"/>
    </row>
    <row r="183" spans="1:19">
      <c r="A183" s="7" t="s"/>
      <c r="B183" s="7" t="s"/>
      <c r="C183" s="7" t="s"/>
      <c r="D183" s="7" t="s"/>
      <c r="E183" s="7" t="s"/>
      <c r="F183" s="7" t="s"/>
      <c r="G183" s="7" t="s"/>
      <c r="H183" s="7" t="s"/>
      <c r="I183" s="7" t="s"/>
      <c r="J183" s="7" t="s"/>
      <c r="K183" s="7" t="s"/>
      <c r="L183" s="7" t="s"/>
      <c r="M183" s="7" t="s"/>
      <c r="N183" s="7" t="s"/>
      <c r="O183" s="7" t="s"/>
      <c r="P183" s="7" t="s"/>
      <c r="Q183" s="7" t="s"/>
      <c r="R183" s="7" t="s"/>
      <c r="S183" s="7" t="s"/>
    </row>
    <row r="184" spans="1:19">
      <c r="A184" s="7" t="s"/>
      <c r="B184" s="7" t="s"/>
      <c r="C184" s="7" t="s"/>
      <c r="D184" s="7" t="s"/>
      <c r="E184" s="7" t="s"/>
      <c r="F184" s="7" t="s"/>
      <c r="G184" s="7" t="s"/>
      <c r="H184" s="7" t="s"/>
      <c r="I184" s="7" t="s"/>
      <c r="J184" s="7" t="s"/>
      <c r="K184" s="7" t="s"/>
      <c r="L184" s="7" t="s"/>
      <c r="M184" s="7" t="s"/>
      <c r="N184" s="7" t="s"/>
      <c r="O184" s="7" t="s"/>
      <c r="P184" s="7" t="s"/>
      <c r="Q184" s="7" t="s"/>
      <c r="R184" s="7" t="s"/>
      <c r="S184" s="7" t="s"/>
    </row>
    <row r="185" spans="1:19">
      <c r="A185" s="7" t="s"/>
      <c r="B185" s="7" t="s"/>
      <c r="C185" s="7" t="s"/>
      <c r="D185" s="7" t="s"/>
      <c r="E185" s="7" t="s"/>
      <c r="F185" s="7" t="s"/>
      <c r="G185" s="7" t="s"/>
      <c r="H185" s="7" t="s"/>
      <c r="I185" s="7" t="s"/>
      <c r="J185" s="7" t="s"/>
      <c r="K185" s="7" t="s"/>
      <c r="L185" s="7" t="s"/>
      <c r="M185" s="7" t="s"/>
      <c r="N185" s="7" t="s"/>
      <c r="O185" s="7" t="s"/>
      <c r="P185" s="7" t="s"/>
      <c r="Q185" s="7" t="s"/>
      <c r="R185" s="7" t="s"/>
      <c r="S185" s="7" t="s"/>
    </row>
    <row r="186" spans="1:19">
      <c r="A186" s="7" t="s"/>
      <c r="B186" s="7" t="s"/>
      <c r="C186" s="7" t="s"/>
      <c r="D186" s="7" t="s"/>
      <c r="E186" s="7" t="s"/>
      <c r="F186" s="7" t="s"/>
      <c r="G186" s="7" t="s"/>
      <c r="H186" s="7" t="s"/>
      <c r="I186" s="7" t="s"/>
      <c r="J186" s="7" t="s"/>
      <c r="K186" s="7" t="s"/>
      <c r="L186" s="7" t="s"/>
      <c r="M186" s="7" t="s"/>
      <c r="N186" s="7" t="s"/>
      <c r="O186" s="7" t="s"/>
      <c r="P186" s="7" t="s"/>
      <c r="Q186" s="7" t="s"/>
      <c r="R186" s="7" t="s"/>
      <c r="S186" s="7" t="s"/>
    </row>
    <row r="187" spans="1:19">
      <c r="A187" s="7" t="s"/>
      <c r="B187" s="7" t="s"/>
      <c r="C187" s="7" t="s"/>
      <c r="D187" s="7" t="s"/>
      <c r="E187" s="7" t="s"/>
      <c r="F187" s="7" t="s"/>
      <c r="G187" s="7" t="s"/>
      <c r="H187" s="7" t="s"/>
      <c r="I187" s="7" t="s"/>
      <c r="J187" s="7" t="s"/>
      <c r="K187" s="7" t="s"/>
      <c r="L187" s="7" t="s"/>
      <c r="M187" s="7" t="s"/>
      <c r="N187" s="7" t="s"/>
      <c r="O187" s="7" t="s"/>
      <c r="P187" s="7" t="s"/>
      <c r="Q187" s="7" t="s"/>
      <c r="R187" s="7" t="s"/>
      <c r="S187" s="7" t="s"/>
    </row>
    <row r="188" spans="1:19">
      <c r="A188" s="7" t="s"/>
      <c r="B188" s="7" t="s"/>
      <c r="C188" s="7" t="s"/>
      <c r="D188" s="7" t="s"/>
      <c r="E188" s="7" t="s"/>
      <c r="F188" s="7" t="s"/>
      <c r="G188" s="7" t="s"/>
      <c r="H188" s="7" t="s"/>
      <c r="I188" s="7" t="s"/>
      <c r="J188" s="7" t="s"/>
      <c r="K188" s="7" t="s"/>
      <c r="L188" s="7" t="s"/>
      <c r="M188" s="7" t="s"/>
      <c r="N188" s="7" t="s"/>
      <c r="O188" s="7" t="s"/>
      <c r="P188" s="7" t="s"/>
      <c r="Q188" s="7" t="s"/>
      <c r="R188" s="7" t="s"/>
      <c r="S188" s="7" t="s"/>
    </row>
    <row r="189" spans="1:19">
      <c r="A189" s="7" t="s"/>
      <c r="B189" s="7" t="s"/>
      <c r="C189" s="7" t="s"/>
      <c r="D189" s="7" t="s"/>
      <c r="E189" s="7" t="s"/>
      <c r="F189" s="7" t="s"/>
      <c r="G189" s="7" t="s"/>
      <c r="H189" s="7" t="s"/>
      <c r="I189" s="7" t="s"/>
      <c r="J189" s="7" t="s"/>
      <c r="K189" s="7" t="s"/>
      <c r="L189" s="7" t="s"/>
      <c r="M189" s="7" t="s"/>
      <c r="N189" s="7" t="s"/>
      <c r="O189" s="7" t="s"/>
      <c r="P189" s="7" t="s"/>
      <c r="Q189" s="7" t="s"/>
      <c r="R189" s="7" t="s"/>
      <c r="S189" s="7" t="s"/>
    </row>
    <row r="190" spans="1:19">
      <c r="A190" s="7" t="s"/>
      <c r="B190" s="7" t="s"/>
      <c r="C190" s="7" t="s"/>
      <c r="D190" s="7" t="s"/>
      <c r="E190" s="7" t="s"/>
      <c r="F190" s="7" t="s"/>
      <c r="G190" s="7" t="s"/>
      <c r="H190" s="7" t="s"/>
      <c r="I190" s="7" t="s"/>
      <c r="J190" s="7" t="s"/>
      <c r="K190" s="7" t="s"/>
      <c r="L190" s="7" t="s"/>
      <c r="M190" s="7" t="s"/>
      <c r="N190" s="7" t="s"/>
      <c r="O190" s="7" t="s"/>
      <c r="P190" s="7" t="s"/>
      <c r="Q190" s="7" t="s"/>
      <c r="R190" s="7" t="s"/>
      <c r="S190" s="7" t="s"/>
    </row>
    <row r="191" spans="1:19">
      <c r="A191" s="7" t="s"/>
      <c r="B191" s="7" t="s"/>
      <c r="C191" s="7" t="s"/>
      <c r="D191" s="7" t="s"/>
      <c r="E191" s="7" t="s"/>
      <c r="F191" s="7" t="s"/>
      <c r="G191" s="7" t="s"/>
      <c r="H191" s="7" t="s"/>
      <c r="I191" s="7" t="s"/>
      <c r="J191" s="7" t="s"/>
      <c r="K191" s="7" t="s"/>
      <c r="L191" s="7" t="s"/>
      <c r="M191" s="7" t="s"/>
      <c r="N191" s="7" t="s"/>
      <c r="O191" s="7" t="s"/>
      <c r="P191" s="7" t="s"/>
      <c r="Q191" s="7" t="s"/>
      <c r="R191" s="7" t="s"/>
      <c r="S191" s="7" t="s"/>
    </row>
    <row r="192" spans="1:19">
      <c r="A192" s="7" t="s"/>
      <c r="B192" s="7" t="s"/>
      <c r="C192" s="7" t="s"/>
      <c r="D192" s="7" t="s"/>
      <c r="E192" s="7" t="s"/>
      <c r="F192" s="7" t="s"/>
      <c r="G192" s="7" t="s"/>
      <c r="H192" s="7" t="s"/>
      <c r="I192" s="7" t="s"/>
      <c r="J192" s="7" t="s"/>
      <c r="K192" s="7" t="s"/>
      <c r="L192" s="7" t="s"/>
      <c r="M192" s="7" t="s"/>
      <c r="N192" s="7" t="s"/>
      <c r="O192" s="7" t="s"/>
      <c r="P192" s="7" t="s"/>
      <c r="Q192" s="7" t="s"/>
      <c r="R192" s="7" t="s"/>
      <c r="S192" s="7" t="s"/>
    </row>
    <row r="193" spans="1:19">
      <c r="A193" s="7" t="s"/>
      <c r="B193" s="7" t="s"/>
      <c r="C193" s="7" t="s"/>
      <c r="D193" s="7" t="s"/>
      <c r="E193" s="7" t="s"/>
      <c r="F193" s="7" t="s"/>
      <c r="G193" s="7" t="s"/>
      <c r="H193" s="7" t="s"/>
      <c r="I193" s="7" t="s"/>
      <c r="J193" s="7" t="s"/>
      <c r="K193" s="7" t="s"/>
      <c r="L193" s="7" t="s"/>
      <c r="M193" s="7" t="s"/>
      <c r="N193" s="7" t="s"/>
      <c r="O193" s="7" t="s"/>
      <c r="P193" s="7" t="s"/>
      <c r="Q193" s="7" t="s"/>
      <c r="R193" s="7" t="s"/>
      <c r="S193" s="7" t="s"/>
    </row>
    <row r="194" spans="1:19">
      <c r="A194" s="7" t="s"/>
      <c r="B194" s="7" t="s"/>
      <c r="C194" s="7" t="s"/>
      <c r="D194" s="7" t="s"/>
      <c r="E194" s="7" t="s"/>
      <c r="F194" s="7" t="s"/>
      <c r="G194" s="7" t="s"/>
      <c r="H194" s="7" t="s"/>
      <c r="I194" s="7" t="s"/>
      <c r="J194" s="7" t="s"/>
      <c r="K194" s="7" t="s"/>
      <c r="L194" s="7" t="s"/>
      <c r="M194" s="7" t="s"/>
      <c r="N194" s="7" t="s"/>
      <c r="O194" s="7" t="s"/>
      <c r="P194" s="7" t="s"/>
      <c r="Q194" s="7" t="s"/>
      <c r="R194" s="7" t="s"/>
      <c r="S194" s="7" t="s"/>
    </row>
    <row r="195" spans="1:19">
      <c r="A195" s="7" t="s"/>
      <c r="B195" s="7" t="s"/>
      <c r="C195" s="7" t="s"/>
      <c r="D195" s="7" t="s"/>
      <c r="E195" s="7" t="s"/>
      <c r="F195" s="7" t="s"/>
      <c r="G195" s="7" t="s"/>
      <c r="H195" s="7" t="s"/>
      <c r="I195" s="7" t="s"/>
      <c r="J195" s="7" t="s"/>
      <c r="K195" s="7" t="s"/>
      <c r="L195" s="7" t="s"/>
      <c r="M195" s="7" t="s"/>
      <c r="N195" s="7" t="s"/>
      <c r="O195" s="7" t="s"/>
      <c r="P195" s="7" t="s"/>
      <c r="Q195" s="7" t="s"/>
      <c r="R195" s="7" t="s"/>
      <c r="S195" s="7" t="s"/>
    </row>
    <row r="196" spans="1:19">
      <c r="A196" s="7" t="s"/>
      <c r="B196" s="7" t="s"/>
      <c r="C196" s="7" t="s"/>
      <c r="D196" s="7" t="s"/>
      <c r="E196" s="7" t="s"/>
      <c r="F196" s="7" t="s"/>
      <c r="G196" s="7" t="s"/>
      <c r="H196" s="7" t="s"/>
      <c r="I196" s="7" t="s"/>
      <c r="J196" s="7" t="s"/>
      <c r="K196" s="7" t="s"/>
      <c r="L196" s="7" t="s"/>
      <c r="M196" s="7" t="s"/>
      <c r="N196" s="7" t="s"/>
      <c r="O196" s="7" t="s"/>
      <c r="P196" s="7" t="s"/>
      <c r="Q196" s="7" t="s"/>
      <c r="R196" s="7" t="s"/>
      <c r="S196" s="7" t="s"/>
    </row>
    <row r="197" spans="1:19">
      <c r="A197" s="7" t="s"/>
      <c r="B197" s="7" t="s"/>
      <c r="C197" s="7" t="s"/>
      <c r="D197" s="7" t="s"/>
      <c r="E197" s="7" t="s"/>
      <c r="F197" s="7" t="s"/>
      <c r="G197" s="7" t="s"/>
      <c r="H197" s="7" t="s"/>
      <c r="I197" s="7" t="s"/>
      <c r="J197" s="7" t="s"/>
      <c r="K197" s="7" t="s"/>
      <c r="L197" s="7" t="s"/>
      <c r="M197" s="7" t="s"/>
      <c r="N197" s="7" t="s"/>
      <c r="O197" s="7" t="s"/>
      <c r="P197" s="7" t="s"/>
      <c r="Q197" s="7" t="s"/>
      <c r="R197" s="7" t="s"/>
      <c r="S197" s="7" t="s"/>
    </row>
    <row r="198" spans="1:27" ht="14.5">
      <c r="A198" s="64" t="s"/>
      <c r="B198" s="64" t="s"/>
      <c r="C198" s="64" t="s"/>
      <c r="D198" s="64" t="s"/>
      <c r="E198" s="64" t="s"/>
      <c r="F198" s="64" t="s"/>
      <c r="G198" s="64" t="s"/>
      <c r="H198" s="64" t="s"/>
      <c r="I198" s="64" t="s"/>
      <c r="J198" s="64" t="s"/>
      <c r="K198" s="64" t="s"/>
      <c r="L198" s="64" t="s"/>
      <c r="M198" s="64" t="s"/>
      <c r="N198" s="64" t="s"/>
      <c r="O198" s="64" t="s"/>
      <c r="P198" s="64" t="s"/>
      <c r="Q198" s="64" t="s"/>
      <c r="R198" s="64" t="s"/>
      <c r="S198" s="64" t="s"/>
      <c r="T198" s="64" t="s"/>
      <c r="U198" s="64" t="s"/>
      <c r="V198" s="64" t="s"/>
      <c r="W198" s="64" t="s"/>
      <c r="X198" s="64" t="s"/>
      <c r="Y198" s="64" t="s"/>
      <c r="Z198" s="64" t="s"/>
      <c r="AA198" s="64" t="s"/>
    </row>
    <row r="199" spans="1:27" ht="14.5">
      <c r="A199" s="64" t="s"/>
      <c r="B199" s="64" t="s"/>
      <c r="C199" s="64" t="s"/>
      <c r="D199" s="64" t="s"/>
      <c r="E199" s="64" t="s"/>
      <c r="F199" s="64" t="s"/>
      <c r="G199" s="64" t="s"/>
      <c r="H199" s="64" t="s"/>
      <c r="I199" s="64" t="s"/>
      <c r="J199" s="64" t="s"/>
      <c r="K199" s="64" t="s"/>
      <c r="L199" s="64" t="s"/>
      <c r="M199" s="64" t="s"/>
      <c r="N199" s="64" t="s"/>
      <c r="O199" s="64" t="s"/>
      <c r="P199" s="64" t="s"/>
      <c r="Q199" s="64" t="s"/>
      <c r="R199" s="64" t="s"/>
      <c r="S199" s="64" t="s"/>
      <c r="T199" s="64" t="s"/>
      <c r="U199" s="64" t="s"/>
      <c r="V199" s="64" t="s"/>
      <c r="W199" s="64" t="s"/>
      <c r="X199" s="64" t="s"/>
      <c r="Y199" s="64" t="s"/>
      <c r="Z199" s="64" t="s"/>
      <c r="AA199" s="64" t="s"/>
    </row>
    <row r="200" spans="1:27" ht="14.5">
      <c r="A200" s="64" t="s"/>
      <c r="B200" s="64" t="s"/>
      <c r="C200" s="64" t="s"/>
      <c r="D200" s="64" t="s"/>
      <c r="E200" s="64" t="s"/>
      <c r="F200" s="64" t="s"/>
      <c r="G200" s="64" t="s"/>
      <c r="H200" s="64" t="s"/>
      <c r="I200" s="64" t="s"/>
      <c r="J200" s="64" t="s"/>
      <c r="K200" s="64" t="s"/>
      <c r="L200" s="64" t="s"/>
      <c r="M200" s="64" t="s"/>
      <c r="N200" s="64" t="s"/>
      <c r="O200" s="64" t="s"/>
      <c r="P200" s="64" t="s"/>
      <c r="Q200" s="64" t="s"/>
      <c r="R200" s="64" t="s"/>
      <c r="S200" s="64" t="s"/>
      <c r="T200" s="64" t="s"/>
      <c r="U200" s="64" t="s"/>
      <c r="V200" s="64" t="s"/>
      <c r="W200" s="64" t="s"/>
      <c r="X200" s="64" t="s"/>
      <c r="Y200" s="64" t="s"/>
      <c r="Z200" s="64" t="s"/>
      <c r="AA200" s="64" t="s"/>
    </row>
  </sheetData>
  <mergeCells count="23">
    <mergeCell ref="Z26:AB26"/>
    <mergeCell ref="B2:O2"/>
    <mergeCell ref="D3:D4"/>
    <mergeCell ref="W26:Y26"/>
    <mergeCell ref="A3:A4"/>
    <mergeCell ref="G3:G4"/>
    <mergeCell ref="T26:V26"/>
    <mergeCell ref="H3:H4"/>
    <mergeCell ref="E3:E4"/>
    <mergeCell ref="F3:F4"/>
    <mergeCell ref="Q26:S26"/>
    <mergeCell ref="K3:K4"/>
    <mergeCell ref="L3:M3"/>
    <mergeCell ref="I3:I4"/>
    <mergeCell ref="J3:J4"/>
    <mergeCell ref="E26:G26"/>
    <mergeCell ref="B26:D26"/>
    <mergeCell ref="O3:O4"/>
    <mergeCell ref="N3:N4"/>
    <mergeCell ref="H26:J26"/>
    <mergeCell ref="B25:Y25"/>
    <mergeCell ref="N26:P26"/>
    <mergeCell ref="K26:M26"/>
  </mergeCells>
</worksheet>
</file>

<file path=xl/worksheets/sheet2.xml><?xml version="1.0" encoding="utf-8"?>
<worksheet xmlns="http://schemas.openxmlformats.org/spreadsheetml/2006/main">
  <sheetPr/>
  <dimension ref="A1"/>
  <sheetViews>
    <sheetView showGridLines="true" workbookViewId="0"/>
  </sheetViews>
  <sheetFormatPr baseColWidth="8" defaultRowHeight="14"/>
  <sheetData/>
</worksheet>
</file>

<file path=xl/worksheets/sheet3.xml><?xml version="1.0" encoding="utf-8"?>
<worksheet xmlns="http://schemas.openxmlformats.org/spreadsheetml/2006/main">
  <sheetPr/>
  <dimension ref="L18"/>
  <sheetViews>
    <sheetView showGridLines="true" workbookViewId="0"/>
  </sheetViews>
  <sheetFormatPr baseColWidth="8" defaultRowHeight="14"/>
  <cols>
    <col min="1" max="1" width="7" customWidth="true"/>
    <col min="2" max="2" width="6.63281" customWidth="true"/>
    <col min="3" max="3" width="7.81641" customWidth="true"/>
    <col min="4" max="4" width="7.54297" customWidth="true"/>
    <col min="5" max="5" width="6.45312" customWidth="true"/>
    <col min="6" max="6" width="7" customWidth="true"/>
    <col min="7" max="7" width="6.81641" customWidth="true"/>
    <col min="8" max="8" width="7.17969" customWidth="true"/>
    <col min="9" max="9" width="7.63281" customWidth="true"/>
    <col min="10" max="10" width="7.26953" customWidth="true"/>
    <col min="11" max="11" width="6.36328" customWidth="true"/>
  </cols>
  <sheetData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15">
      <c r="A3" s="5" t="s">
        <v>12</v>
      </c>
      <c r="B3" s="6">
        <v>0.926982591876209</v>
      </c>
      <c r="C3" s="6">
        <v>0.797872340425532</v>
      </c>
      <c r="D3" s="6">
        <v>0.848024316109423</v>
      </c>
      <c r="E3" s="6">
        <v>0.839243498817967</v>
      </c>
      <c r="F3" s="6">
        <v>0.74822695035461</v>
      </c>
      <c r="G3" s="6">
        <v>0.769503546099291</v>
      </c>
      <c r="H3" s="6">
        <v>0.863829787234043</v>
      </c>
      <c r="I3" s="6">
        <v>0.531914893617021</v>
      </c>
      <c r="J3" s="6">
        <v>0.83451536643026</v>
      </c>
      <c r="K3" s="6">
        <v>0.833333333333334</v>
      </c>
    </row>
    <row r="4" spans="1:11" ht="15">
      <c r="A4" s="5" t="s">
        <v>13</v>
      </c>
      <c r="B4" s="6">
        <v>0.949709864603482</v>
      </c>
      <c r="C4" s="6">
        <v>0.814468085106383</v>
      </c>
      <c r="D4" s="6">
        <v>0.914893617021277</v>
      </c>
      <c r="E4" s="6">
        <v>0.931442080378251</v>
      </c>
      <c r="F4" s="6">
        <v>0.790780141843972</v>
      </c>
      <c r="G4" s="6">
        <v>0.730496453900709</v>
      </c>
      <c r="H4" s="6">
        <v>0.719148936170213</v>
      </c>
      <c r="I4" s="6">
        <v>0.574468085106383</v>
      </c>
      <c r="J4" s="6">
        <v>0.83451536643026</v>
      </c>
      <c r="K4" s="6">
        <v>0.893617021276596</v>
      </c>
    </row>
    <row r="5" spans="1:11" ht="15">
      <c r="A5" s="5" t="s">
        <v>14</v>
      </c>
      <c r="B5" s="6">
        <v>0.903409090909091</v>
      </c>
      <c r="C5" s="6">
        <v>0.784</v>
      </c>
      <c r="D5" s="6">
        <v>0.910714285714286</v>
      </c>
      <c r="E5" s="6">
        <v>0.927777777777778</v>
      </c>
      <c r="F5" s="6">
        <v>0.833333333333334</v>
      </c>
      <c r="G5" s="6">
        <v>0.654166666666667</v>
      </c>
      <c r="H5" s="6">
        <v>0.87</v>
      </c>
      <c r="I5" s="6">
        <v>0.525</v>
      </c>
      <c r="J5" s="6">
        <v>0.816666666666667</v>
      </c>
      <c r="K5" s="6">
        <v>0.816666666666667</v>
      </c>
    </row>
    <row r="6" spans="1:11" ht="15">
      <c r="A6" s="5" t="s">
        <v>15</v>
      </c>
      <c r="B6" s="6">
        <v>0.844444444444445</v>
      </c>
      <c r="C6" s="6">
        <v>0.789333333333334</v>
      </c>
      <c r="D6" s="6">
        <v>0.901587301587302</v>
      </c>
      <c r="E6" s="6">
        <v>0.822222222222222</v>
      </c>
      <c r="F6" s="6">
        <v>0.762962962962963</v>
      </c>
      <c r="G6" s="6">
        <v>0.718518518518519</v>
      </c>
      <c r="H6" s="6">
        <v>0.68</v>
      </c>
      <c r="I6" s="6">
        <v>0.488888888888889</v>
      </c>
      <c r="J6" s="6">
        <v>0.790123456790124</v>
      </c>
      <c r="K6" s="6">
        <v>0.788888888888889</v>
      </c>
    </row>
    <row r="7" spans="1:11" ht="15">
      <c r="A7" s="5" t="s">
        <v>16</v>
      </c>
      <c r="B7" s="6">
        <v>0.873232323232323</v>
      </c>
      <c r="C7" s="6">
        <v>0.807111111111111</v>
      </c>
      <c r="D7" s="6">
        <v>0.892063492063492</v>
      </c>
      <c r="E7" s="6">
        <v>0.874074074074074</v>
      </c>
      <c r="F7" s="6">
        <v>0.833333333333334</v>
      </c>
      <c r="G7" s="6">
        <v>0.777777777777778</v>
      </c>
      <c r="H7" s="6">
        <v>0.728888888888889</v>
      </c>
      <c r="I7" s="6">
        <v>0.533333333333333</v>
      </c>
      <c r="J7" s="6">
        <v>0.797530864197531</v>
      </c>
      <c r="K7" s="6">
        <v>0.740740740740741</v>
      </c>
    </row>
    <row r="8" spans="1:11" ht="15">
      <c r="A8" s="5" t="s">
        <v>17</v>
      </c>
      <c r="B8" s="6">
        <v>0.897727272727273</v>
      </c>
      <c r="C8" s="6">
        <v>0.840833333333333</v>
      </c>
      <c r="D8" s="6">
        <v>0.925595238095238</v>
      </c>
      <c r="E8" s="6">
        <v>0.912037037037037</v>
      </c>
      <c r="F8" s="6">
        <v>0.854166666666667</v>
      </c>
      <c r="G8" s="6">
        <v>0.770833333333334</v>
      </c>
      <c r="H8" s="6">
        <v>0.816666666666667</v>
      </c>
      <c r="I8" s="6">
        <v>0.729166666666667</v>
      </c>
      <c r="J8" s="6">
        <v>0.918981481481482</v>
      </c>
      <c r="K8" s="6">
        <v>0.84375</v>
      </c>
    </row>
    <row r="9" spans="1:11" ht="15">
      <c r="A9" s="5" t="s">
        <v>18</v>
      </c>
      <c r="B9" s="6">
        <v>0.856866537717602</v>
      </c>
      <c r="C9" s="6">
        <v>0.816595744680851</v>
      </c>
      <c r="D9" s="6">
        <v>0.86322188449848</v>
      </c>
      <c r="E9" s="6">
        <v>0.822695035460993</v>
      </c>
      <c r="F9" s="6">
        <v>0.73404255319149</v>
      </c>
      <c r="G9" s="6">
        <v>0.769503546099291</v>
      </c>
      <c r="H9" s="6">
        <v>0.740425531914894</v>
      </c>
      <c r="I9" s="6">
        <v>0.651063829787234</v>
      </c>
      <c r="J9" s="6">
        <v>0.773049645390071</v>
      </c>
      <c r="K9" s="6">
        <v>0.819148936170213</v>
      </c>
    </row>
    <row r="10" spans="1:11" ht="15">
      <c r="A10" s="5" t="s">
        <v>19</v>
      </c>
      <c r="B10" s="6">
        <v>0.921052631578948</v>
      </c>
      <c r="C10" s="6">
        <v>0.833684210526316</v>
      </c>
      <c r="D10" s="6">
        <v>0.917293233082707</v>
      </c>
      <c r="E10" s="6">
        <v>0.941520467836257</v>
      </c>
      <c r="F10" s="6">
        <v>0.87280701754386</v>
      </c>
      <c r="G10" s="6">
        <v>0.798245614035088</v>
      </c>
      <c r="H10" s="6">
        <v>0.778947368421053</v>
      </c>
      <c r="I10" s="6">
        <v>0.657894736842105</v>
      </c>
      <c r="J10" s="6">
        <v>0.824561403508772</v>
      </c>
      <c r="K10" s="6">
        <v>0.872</v>
      </c>
    </row>
    <row r="11" spans="1:11" ht="15">
      <c r="A11" s="5" t="s">
        <v>20</v>
      </c>
      <c r="B11" s="6">
        <v>0.812252964426878</v>
      </c>
      <c r="C11" s="6">
        <v>0.738695652173913</v>
      </c>
      <c r="D11" s="6">
        <v>0.798136645962733</v>
      </c>
      <c r="E11" s="6">
        <v>0.806763285024155</v>
      </c>
      <c r="F11" s="6">
        <v>0.80072463768116</v>
      </c>
      <c r="G11" s="6">
        <v>0.80072463768116</v>
      </c>
      <c r="H11" s="6">
        <v>0.695652173913044</v>
      </c>
      <c r="I11" s="6">
        <v>0.51304347826087</v>
      </c>
      <c r="J11" s="6">
        <v>0.842995169082126</v>
      </c>
      <c r="K11" s="6">
        <v>0.746376811594203</v>
      </c>
    </row>
    <row r="12" spans="1:11" ht="15">
      <c r="A12" s="5" t="s">
        <v>21</v>
      </c>
      <c r="B12" s="6">
        <v>0.934782608695652</v>
      </c>
      <c r="C12" s="6">
        <v>0.850434782608696</v>
      </c>
      <c r="D12" s="6">
        <v>0.916149068322982</v>
      </c>
      <c r="E12" s="6">
        <v>0.905797101449276</v>
      </c>
      <c r="F12" s="6">
        <v>0.793478260869565</v>
      </c>
      <c r="G12" s="6">
        <v>0.873188405797102</v>
      </c>
      <c r="H12" s="6">
        <v>0.786956521739131</v>
      </c>
      <c r="I12" s="6">
        <v>0.730434782608696</v>
      </c>
      <c r="J12" s="6">
        <v>0.881642512077295</v>
      </c>
      <c r="K12" s="6">
        <v>0.822</v>
      </c>
    </row>
    <row r="13" spans="1:11" ht="15">
      <c r="A13" s="5" t="s">
        <v>22</v>
      </c>
      <c r="B13" s="6">
        <v>0.893774703557312</v>
      </c>
      <c r="C13" s="6">
        <v>0.792608695652174</v>
      </c>
      <c r="D13" s="6">
        <v>0.857142857142857</v>
      </c>
      <c r="E13" s="6">
        <v>0.886473429951691</v>
      </c>
      <c r="F13" s="6">
        <v>0.778985507246377</v>
      </c>
      <c r="G13" s="6">
        <v>0.80072463768116</v>
      </c>
      <c r="H13" s="6">
        <v>0.839130434782609</v>
      </c>
      <c r="I13" s="6">
        <v>0.543478260869565</v>
      </c>
      <c r="J13" s="6">
        <v>0.823671497584541</v>
      </c>
      <c r="K13" s="6">
        <v>0.829710144927536</v>
      </c>
    </row>
    <row r="14" spans="1:11" ht="15">
      <c r="A14" s="5" t="s">
        <v>23</v>
      </c>
      <c r="B14" s="6">
        <v>0.91247582205029</v>
      </c>
      <c r="C14" s="6">
        <v>0.814893617021277</v>
      </c>
      <c r="D14" s="6">
        <v>0.896656534954408</v>
      </c>
      <c r="E14" s="6">
        <v>0.933806146572104</v>
      </c>
      <c r="F14" s="6">
        <v>0.808510638297872</v>
      </c>
      <c r="G14" s="6">
        <v>0.843971631205674</v>
      </c>
      <c r="H14" s="6">
        <v>0.821276595744681</v>
      </c>
      <c r="I14" s="6">
        <v>0.523404255319149</v>
      </c>
      <c r="J14" s="6">
        <v>0.787234042553192</v>
      </c>
      <c r="K14" s="6">
        <v>0.705673758865248</v>
      </c>
    </row>
    <row r="15" spans="1:11" ht="15">
      <c r="A15" s="5" t="s">
        <v>24</v>
      </c>
      <c r="B15" s="6">
        <v>0.891919191919192</v>
      </c>
      <c r="C15" s="6">
        <v>0.776</v>
      </c>
      <c r="D15" s="6">
        <v>0.876190476190476</v>
      </c>
      <c r="E15" s="6">
        <v>0.785185185185185</v>
      </c>
      <c r="F15" s="6">
        <v>0.781481481481482</v>
      </c>
      <c r="G15" s="6">
        <v>0.785185185185185</v>
      </c>
      <c r="H15" s="6">
        <v>0.782222222222222</v>
      </c>
      <c r="I15" s="6">
        <v>0.622222222222222</v>
      </c>
      <c r="J15" s="6">
        <v>0.898765432098766</v>
      </c>
      <c r="K15" s="6">
        <v>0.859259259259259</v>
      </c>
    </row>
    <row r="16" spans="1:11" ht="15">
      <c r="A16" s="5" t="s">
        <v>25</v>
      </c>
      <c r="B16" s="6">
        <v>0.914256198347108</v>
      </c>
      <c r="C16" s="6">
        <v>0.843636363636364</v>
      </c>
      <c r="D16" s="6">
        <v>0.928571428571429</v>
      </c>
      <c r="E16" s="6">
        <v>0.868686868686869</v>
      </c>
      <c r="F16" s="6">
        <v>0.799242424242424</v>
      </c>
      <c r="G16" s="6">
        <v>0.803030303030303</v>
      </c>
      <c r="H16" s="6">
        <v>0.863636363636364</v>
      </c>
      <c r="I16" s="6">
        <v>0.659090909090909</v>
      </c>
      <c r="J16" s="6">
        <v>0.785353535353536</v>
      </c>
      <c r="K16" s="6">
        <v>0.840909090909091</v>
      </c>
    </row>
    <row r="17" spans="1:11" ht="15">
      <c r="A17" s="5" t="s">
        <v>26</v>
      </c>
      <c r="B17" s="6">
        <v>0.85959595959596</v>
      </c>
      <c r="C17" s="6">
        <v>0.752888888888889</v>
      </c>
      <c r="D17" s="6">
        <v>0.860317460317461</v>
      </c>
      <c r="E17" s="6">
        <v>0.841975308641976</v>
      </c>
      <c r="F17" s="6">
        <v>0.714814814814815</v>
      </c>
      <c r="G17" s="6">
        <v>0.814814814814815</v>
      </c>
      <c r="H17" s="6">
        <v>0.742222222222222</v>
      </c>
      <c r="I17" s="6">
        <v>0.444444444444445</v>
      </c>
      <c r="J17" s="6">
        <v>0.866666666666667</v>
      </c>
      <c r="K17" s="6">
        <v>0.755555555555556</v>
      </c>
    </row>
    <row r="18" spans="1:11" ht="15">
      <c r="A18" s="5" t="s">
        <v>27</v>
      </c>
      <c r="B18" s="6">
        <v>0.910123966942149</v>
      </c>
      <c r="C18" s="6">
        <v>0.793636363636364</v>
      </c>
      <c r="D18" s="6">
        <v>0.883116883116883</v>
      </c>
      <c r="E18" s="6">
        <v>0.785353535353536</v>
      </c>
      <c r="F18" s="6">
        <v>0.753787878787879</v>
      </c>
      <c r="G18" s="6">
        <v>0.772727272727273</v>
      </c>
      <c r="H18" s="6">
        <v>0.763636363636364</v>
      </c>
      <c r="I18" s="6">
        <v>0.468181818181818</v>
      </c>
      <c r="J18" s="6">
        <v>0.861111111111111</v>
      </c>
      <c r="K18" s="6">
        <v>0.878787878787879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2024-06-29T08:21:55Z</dcterms:created>
  <dcterms:modified xsi:type="dcterms:W3CDTF">2024-06-29T08:21:55Z</dcterms:modified>
</cp:coreProperties>
</file>