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<sst xmlns="http://schemas.openxmlformats.org/spreadsheetml/2006/main" count="557" uniqueCount="64">
  <si>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第（6）周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</si>
  <si>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</si>
  <si>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</si>
  <si>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</si>
  <si>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</si>
  <si>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</si>
  <si>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</si>
  <si>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</si>
  <si>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</si>
  <si>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</si>
  <si>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</si>
  <si>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</si>
  <si>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</si>
  <si>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</si>
  <si>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</si>
  <si>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</si>
  <si>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</si>
  <si>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</si>
  <si>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</si>
  <si>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</si>
  <si>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</si>
  <si>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</si>
  <si>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</si>
  <si>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</si>
  <si>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</si>
  <si>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</si>
  <si>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</si>
  <si>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</si>
  <si>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</si>
  <si>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</si>
  <si>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</si>
  <si>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</si>
  <si>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</si>
  <si>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</si>
  <si>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</si>
  <si>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</si>
  <si>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备注：五星级：二1、二2、二3、二5；四星级：二4；</t>
  </si>
  <si>
    <t>三（1）班</t>
  </si>
  <si>
    <t>三（2）班</t>
  </si>
  <si>
    <t>三（3）班</t>
  </si>
  <si>
    <t>三（4）班</t>
  </si>
  <si>
    <t>三（5）班</t>
  </si>
  <si>
    <t>备注：五星级：三1、三2、三5；四星级：三3：三星级：三4；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</si>
  <si>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</si>
  <si>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</si>
  <si>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</si>
  <si>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</si>
  <si>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</si>
  <si>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</si>
  <si>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</si>
  <si>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</si>
  <si>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</si>
  <si>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</si>
  <si>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</si>
  <si>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</si>
  <si>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</si>
  <si>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备注：五星级：五1、五2、五3、五4、五6、五7；四星级：五5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</si>
  <si>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</si>
  <si>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</si>
  <si>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</si>
  <si>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</si>
  <si>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</si>
  <si>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</si>
  <si>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备注：五星级：六2、六4、六6；四星级：六1、六3、六5；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</si>
</sst>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opLeftCell="A13" workbookViewId="0">
      <selection activeCell="U6" sqref="U6:V15"/>
    </sheetView>
  </sheetViews>
  <sheetFormatPr defaultColWidth="9" defaultRowHeight="14"/>
  <cols>
    <col min="1" max="1" width="11.6272727272727" style="1" customWidth="1"/>
    <col min="2" max="6" width="5.62727272727273" customWidth="1"/>
    <col min="8" max="12" width="5.62727272727273" customWidth="1"/>
    <col min="14" max="18" width="5.62727272727273" customWidth="1"/>
    <col min="21" max="21" width="14" customWidth="1"/>
    <col min="22" max="22" width="16.5" customWidth="1"/>
  </cols>
  <sheetData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9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topLeftCell="A22" workbookViewId="0">
      <selection activeCell="R31" sqref="R31"/>
    </sheetView>
  </sheetViews>
  <sheetFormatPr defaultColWidth="9" defaultRowHeight="14"/>
  <cols>
    <col min="1" max="1" width="11.6272727272727" style="1" customWidth="1"/>
    <col min="2" max="6" width="5.62727272727273" customWidth="1"/>
    <col min="8" max="12" width="5.62727272727273" customWidth="1"/>
    <col min="14" max="18" width="5.62727272727273" customWidth="1"/>
    <col min="21" max="21" width="14" customWidth="1"/>
    <col min="22" max="22" width="23.3636363636364" customWidth="1"/>
  </cols>
  <sheetData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>G8+M8+S8+G23+M23</f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>G9+M9+S9+G24+M24</f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>G10+M10+S10+G25+M25</f>
        <v>1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</f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3">SUM(B12:F12)</f>
        <v>0</v>
      </c>
      <c r="H12" s="8"/>
      <c r="I12" s="9"/>
      <c r="J12" s="9"/>
      <c r="K12" s="9"/>
      <c r="L12" s="9"/>
      <c r="M12" s="10">
        <f t="shared" ref="M12:M15" si="4">SUM(H12:L12)</f>
        <v>0</v>
      </c>
      <c r="N12" s="8"/>
      <c r="O12" s="9"/>
      <c r="P12" s="9"/>
      <c r="Q12" s="9"/>
      <c r="R12" s="9"/>
      <c r="S12" s="10">
        <f t="shared" ref="S12:S15" si="5">SUM(N12:R12)</f>
        <v>0</v>
      </c>
      <c r="T12" s="37"/>
      <c r="U12" s="39" t="s">
        <v>19</v>
      </c>
      <c r="V12" s="39">
        <f>G12+M12+S12+G27+M27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3"/>
        <v>0</v>
      </c>
      <c r="H13" s="8"/>
      <c r="I13" s="9"/>
      <c r="J13" s="9"/>
      <c r="K13" s="12"/>
      <c r="L13" s="12"/>
      <c r="M13" s="10">
        <f t="shared" si="4"/>
        <v>0</v>
      </c>
      <c r="N13" s="8"/>
      <c r="O13" s="9"/>
      <c r="P13" s="9"/>
      <c r="Q13" s="9"/>
      <c r="R13" s="9"/>
      <c r="S13" s="10">
        <f t="shared" si="5"/>
        <v>0</v>
      </c>
      <c r="T13" s="37"/>
      <c r="U13" s="39" t="s">
        <v>20</v>
      </c>
      <c r="V13" s="39">
        <f>G13+M13+S13+G28+M28</f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/>
      <c r="S14" s="10">
        <f t="shared" si="5"/>
        <v>0</v>
      </c>
      <c r="T14" s="37"/>
      <c r="U14" s="39" t="s">
        <v>21</v>
      </c>
      <c r="V14" s="39">
        <f>G14+M14+S14+G29+M29</f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>
        <v>1</v>
      </c>
      <c r="G25" s="25">
        <f t="shared" si="7"/>
        <v>1</v>
      </c>
      <c r="H25" s="8"/>
      <c r="I25" s="9"/>
      <c r="J25" s="9"/>
      <c r="K25" s="9"/>
      <c r="L25" s="9"/>
      <c r="M25" s="10">
        <f t="shared" si="8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/>
      <c r="M29" s="10">
        <f t="shared" si="9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0">SUM(B22:B30)</f>
        <v>0</v>
      </c>
      <c r="C31" s="8">
        <f t="shared" si="10"/>
        <v>0</v>
      </c>
      <c r="D31" s="8">
        <f t="shared" si="10"/>
        <v>0</v>
      </c>
      <c r="E31" s="8">
        <f t="shared" si="10"/>
        <v>0</v>
      </c>
      <c r="F31" s="8">
        <f t="shared" si="10"/>
        <v>1</v>
      </c>
      <c r="G31" s="10">
        <f t="shared" si="10"/>
        <v>1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99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topLeftCell="A22" workbookViewId="0">
      <selection activeCell="A37" sqref="A37:M37"/>
    </sheetView>
  </sheetViews>
  <sheetFormatPr defaultColWidth="9" defaultRowHeight="14"/>
  <cols>
    <col min="1" max="1" width="11.6272727272727" style="1" customWidth="1"/>
    <col min="2" max="6" width="5.62727272727273" customWidth="1"/>
    <col min="8" max="12" width="5.62727272727273" customWidth="1"/>
    <col min="14" max="18" width="5.62727272727273" customWidth="1"/>
    <col min="21" max="21" width="14" customWidth="1"/>
    <col min="22" max="22" width="35.6272727272727" customWidth="1"/>
  </cols>
  <sheetData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>G8+M8+S8+G23+M23+S23</f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>G9+M9+S9+G24+M24+S24</f>
        <v>1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>
        <v>1</v>
      </c>
      <c r="Q10" s="9"/>
      <c r="R10" s="9"/>
      <c r="S10" s="10">
        <f t="shared" si="2"/>
        <v>1</v>
      </c>
      <c r="T10" s="37"/>
      <c r="U10" s="39" t="s">
        <v>17</v>
      </c>
      <c r="V10" s="39">
        <f>G10+M10+S10+G25+M25+S25</f>
        <v>1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G11+M11+S11+G26+M26+S26</f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3">SUM(B12:F12)</f>
        <v>0</v>
      </c>
      <c r="H12" s="8"/>
      <c r="I12" s="9"/>
      <c r="J12" s="9"/>
      <c r="K12" s="9"/>
      <c r="L12" s="9"/>
      <c r="M12" s="10">
        <f t="shared" ref="M12:M15" si="4">SUM(H12:L12)</f>
        <v>0</v>
      </c>
      <c r="N12" s="13"/>
      <c r="O12" s="9"/>
      <c r="P12" s="9"/>
      <c r="Q12" s="9"/>
      <c r="R12" s="9"/>
      <c r="S12" s="10">
        <f t="shared" ref="S12:S15" si="5">SUM(N12:R12)</f>
        <v>0</v>
      </c>
      <c r="T12" s="37"/>
      <c r="U12" s="39" t="s">
        <v>19</v>
      </c>
      <c r="V12" s="39">
        <f>G12+M12+S12+G27+M27+S27</f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3"/>
        <v>0</v>
      </c>
      <c r="H13" s="8"/>
      <c r="I13" s="9"/>
      <c r="J13" s="9"/>
      <c r="K13" s="9"/>
      <c r="L13" s="9"/>
      <c r="M13" s="10">
        <f t="shared" si="4"/>
        <v>0</v>
      </c>
      <c r="N13" s="13"/>
      <c r="O13" s="9"/>
      <c r="P13" s="12"/>
      <c r="Q13" s="9"/>
      <c r="R13" s="9"/>
      <c r="S13" s="10">
        <f t="shared" si="5"/>
        <v>0</v>
      </c>
      <c r="T13" s="37"/>
      <c r="U13" s="39" t="s">
        <v>20</v>
      </c>
      <c r="V13" s="39">
        <f>G13+M13+S13+G28+M28+S28</f>
        <v>0.5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12"/>
      <c r="S14" s="10">
        <f t="shared" si="5"/>
        <v>0</v>
      </c>
      <c r="T14" s="37"/>
      <c r="U14" s="39" t="s">
        <v>21</v>
      </c>
      <c r="V14" s="39">
        <f>G14+M14+S14+G29+M29+S29</f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G15+M15+S15+G30+M30+S30</f>
        <v>0</v>
      </c>
      <c r="W15" s="41"/>
    </row>
    <row r="16" ht="12.5" customHeight="1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1</v>
      </c>
      <c r="Q16" s="15">
        <f t="shared" si="6"/>
        <v>0</v>
      </c>
      <c r="R16" s="15">
        <f t="shared" si="6"/>
        <v>0</v>
      </c>
      <c r="S16" s="16">
        <f t="shared" si="6"/>
        <v>1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98</v>
      </c>
      <c r="N17" s="24" t="s">
        <v>26</v>
      </c>
      <c r="O17" s="9"/>
      <c r="P17" s="9"/>
      <c r="Q17" s="9"/>
      <c r="R17" s="9"/>
      <c r="S17" s="10">
        <v>99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12"/>
      <c r="K23" s="9"/>
      <c r="L23" s="9"/>
      <c r="M23" s="10">
        <f t="shared" si="8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>
        <v>1</v>
      </c>
      <c r="E24" s="9"/>
      <c r="F24" s="9"/>
      <c r="G24" s="25">
        <f t="shared" si="7"/>
        <v>1</v>
      </c>
      <c r="H24" s="8"/>
      <c r="I24" s="9"/>
      <c r="J24" s="9"/>
      <c r="K24" s="9"/>
      <c r="L24" s="9"/>
      <c r="M24" s="10">
        <f t="shared" si="8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12"/>
      <c r="J27" s="9"/>
      <c r="K27" s="9"/>
      <c r="L27" s="9"/>
      <c r="M27" s="10">
        <f t="shared" ref="M27:M30" si="9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12">
        <v>0.5</v>
      </c>
      <c r="G28" s="25">
        <f t="shared" si="7"/>
        <v>0.5</v>
      </c>
      <c r="H28" s="8"/>
      <c r="I28" s="12"/>
      <c r="J28" s="9"/>
      <c r="K28" s="9"/>
      <c r="L28" s="9"/>
      <c r="M28" s="10">
        <f t="shared" si="9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7"/>
        <v>0</v>
      </c>
      <c r="H29" s="8"/>
      <c r="I29" s="9"/>
      <c r="J29" s="9"/>
      <c r="K29" s="12"/>
      <c r="L29" s="9"/>
      <c r="M29" s="10">
        <f t="shared" si="9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12"/>
      <c r="L30" s="9"/>
      <c r="M30" s="10">
        <f t="shared" si="9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1</v>
      </c>
      <c r="E31" s="27">
        <f t="shared" si="10"/>
        <v>0</v>
      </c>
      <c r="F31" s="27">
        <f t="shared" si="10"/>
        <v>0.5</v>
      </c>
      <c r="G31" s="28">
        <f t="shared" si="10"/>
        <v>1.5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98.5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9" workbookViewId="0">
      <selection activeCell="A4" sqref="A4:S4"/>
    </sheetView>
  </sheetViews>
  <sheetFormatPr defaultColWidth="9" defaultRowHeight="14"/>
  <cols>
    <col min="22" max="22" width="21.7545454545455" customWidth="1"/>
  </cols>
  <sheetData>
    <row r="1" spans="1:1">
      <c r="A1" s="1"/>
    </row>
    <row r="2" spans="1:1">
      <c r="A2" s="1"/>
    </row>
    <row r="3" spans="1:1">
      <c r="A3" s="1"/>
    </row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>G9+M9+S9+G24+M24+六年级!S24+G39</f>
        <v>0</v>
      </c>
    </row>
    <row r="10" ht="1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5" spans="1:22">
      <c r="A12" s="7" t="s">
        <v>19</v>
      </c>
      <c r="B12" s="8"/>
      <c r="C12" s="9"/>
      <c r="D12" s="9"/>
      <c r="E12" s="9"/>
      <c r="F12" s="9"/>
      <c r="G12" s="10">
        <f t="shared" ref="G12:G15" si="3">SUM(B12:F12)</f>
        <v>0</v>
      </c>
      <c r="H12" s="8"/>
      <c r="I12" s="9"/>
      <c r="J12" s="9"/>
      <c r="K12" s="9"/>
      <c r="L12" s="9"/>
      <c r="M12" s="10">
        <f t="shared" ref="M12:M15" si="4">SUM(H12:L12)</f>
        <v>0</v>
      </c>
      <c r="N12" s="8"/>
      <c r="O12" s="9"/>
      <c r="P12" s="9"/>
      <c r="Q12" s="9"/>
      <c r="R12" s="9"/>
      <c r="S12" s="10">
        <f t="shared" ref="S12:S15" si="5">SUM(N12:R12)</f>
        <v>0</v>
      </c>
      <c r="T12" s="37"/>
      <c r="U12" s="39" t="s">
        <v>19</v>
      </c>
      <c r="V12" s="39">
        <f>G12+M12+S12+G27+M27+六年级!S27+G42</f>
        <v>0</v>
      </c>
    </row>
    <row r="13" ht="15" spans="1:22">
      <c r="A13" s="7" t="s">
        <v>20</v>
      </c>
      <c r="B13" s="8"/>
      <c r="C13" s="9"/>
      <c r="D13" s="9"/>
      <c r="E13" s="9"/>
      <c r="F13" s="9"/>
      <c r="G13" s="10">
        <f t="shared" si="3"/>
        <v>0</v>
      </c>
      <c r="H13" s="8"/>
      <c r="I13" s="12"/>
      <c r="J13" s="9"/>
      <c r="K13" s="9"/>
      <c r="L13" s="9"/>
      <c r="M13" s="10">
        <f t="shared" si="4"/>
        <v>0</v>
      </c>
      <c r="N13" s="8"/>
      <c r="O13" s="9"/>
      <c r="P13" s="9"/>
      <c r="Q13" s="9"/>
      <c r="R13" s="9"/>
      <c r="S13" s="10">
        <f t="shared" si="5"/>
        <v>0</v>
      </c>
      <c r="T13" s="37"/>
      <c r="U13" s="39" t="s">
        <v>20</v>
      </c>
      <c r="V13" s="39">
        <f>G13+M13+S13+G28+M28+六年级!S28+G43</f>
        <v>0</v>
      </c>
    </row>
    <row r="14" ht="1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.7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.7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.7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.7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.7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34" workbookViewId="0">
      <selection activeCell="K25" sqref="K25"/>
    </sheetView>
  </sheetViews>
  <sheetFormatPr defaultColWidth="9" defaultRowHeight="14"/>
  <cols>
    <col min="22" max="22" width="24.1272727272727" customWidth="1"/>
    <col min="23" max="23" width="39.8727272727273" customWidth="1"/>
  </cols>
  <sheetData>
    <row r="1" spans="1:1">
      <c r="A1" s="1"/>
    </row>
    <row r="2" spans="1:1">
      <c r="A2" s="1"/>
    </row>
    <row r="3" spans="1:1">
      <c r="A3" s="1"/>
    </row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G7+M7+S7+G22+M22+S22+G37</f>
        <v>0</v>
      </c>
    </row>
    <row r="8" ht="1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G8+M8+S8+G23+M23+S23+G38</f>
        <v>0</v>
      </c>
    </row>
    <row r="9" ht="1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>G9+M9+S9+G24+M24+S24+G39</f>
        <v>0</v>
      </c>
    </row>
    <row r="10" ht="1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G10+M10+S10+G25+M25+S25+G40</f>
        <v>1</v>
      </c>
    </row>
    <row r="11" ht="1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G11+M11+S11+G26+M26+S26+G41</f>
        <v>0</v>
      </c>
    </row>
    <row r="12" ht="15" spans="1:22">
      <c r="A12" s="7" t="s">
        <v>19</v>
      </c>
      <c r="B12" s="8"/>
      <c r="C12" s="9"/>
      <c r="D12" s="9"/>
      <c r="E12" s="9"/>
      <c r="F12" s="9"/>
      <c r="G12" s="10">
        <f t="shared" ref="G12:G15" si="3">SUM(B12:F12)</f>
        <v>0</v>
      </c>
      <c r="H12" s="8"/>
      <c r="I12" s="9"/>
      <c r="J12" s="9"/>
      <c r="K12" s="12"/>
      <c r="L12" s="9"/>
      <c r="M12" s="10">
        <f t="shared" ref="M12:M15" si="4">SUM(H12:L12)</f>
        <v>0</v>
      </c>
      <c r="N12" s="8"/>
      <c r="O12" s="9"/>
      <c r="P12" s="9"/>
      <c r="Q12" s="9"/>
      <c r="R12" s="9"/>
      <c r="S12" s="10">
        <f t="shared" ref="S12:S15" si="5">SUM(N12:R12)</f>
        <v>0</v>
      </c>
      <c r="T12" s="37"/>
      <c r="U12" s="39" t="s">
        <v>19</v>
      </c>
      <c r="V12" s="39">
        <f>G12+M12+S12+G27+M27+S27+G42</f>
        <v>0</v>
      </c>
    </row>
    <row r="13" ht="15" spans="1:22">
      <c r="A13" s="7" t="s">
        <v>20</v>
      </c>
      <c r="B13" s="8"/>
      <c r="C13" s="9"/>
      <c r="D13" s="9"/>
      <c r="E13" s="9"/>
      <c r="F13" s="9"/>
      <c r="G13" s="10">
        <f t="shared" si="3"/>
        <v>0</v>
      </c>
      <c r="H13" s="8"/>
      <c r="I13" s="9"/>
      <c r="J13" s="9"/>
      <c r="K13" s="12"/>
      <c r="L13" s="9"/>
      <c r="M13" s="10">
        <f t="shared" si="4"/>
        <v>0</v>
      </c>
      <c r="N13" s="8"/>
      <c r="O13" s="9"/>
      <c r="P13" s="9"/>
      <c r="Q13" s="9"/>
      <c r="R13" s="9"/>
      <c r="S13" s="10">
        <f t="shared" si="5"/>
        <v>0</v>
      </c>
      <c r="T13" s="37"/>
      <c r="U13" s="39" t="s">
        <v>20</v>
      </c>
      <c r="V13" s="39">
        <f>G13+M13+S13+G28+M28+S28+G43</f>
        <v>0</v>
      </c>
    </row>
    <row r="14" ht="1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G14+M14+S14+G29+M29+S29+G44</f>
        <v>0</v>
      </c>
    </row>
    <row r="15" ht="15.7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G15+M15+S15+G30+M30+S30+G45</f>
        <v>0</v>
      </c>
    </row>
    <row r="16" ht="1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.7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.7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5" spans="1:22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8"/>
      <c r="O22" s="9"/>
      <c r="P22" s="9"/>
      <c r="Q22" s="9"/>
      <c r="R22" s="9"/>
      <c r="S22" s="10">
        <f t="shared" ref="S22:S25" si="9">SUM(N22:R22)</f>
        <v>0</v>
      </c>
      <c r="T22" s="37"/>
      <c r="U22" s="37"/>
      <c r="V22" s="37"/>
    </row>
    <row r="23" ht="15" spans="1:22">
      <c r="A23" s="7" t="s">
        <v>29</v>
      </c>
      <c r="B23" s="24"/>
      <c r="C23" s="9"/>
      <c r="D23" s="9"/>
      <c r="E23" s="12"/>
      <c r="F23" s="9"/>
      <c r="G23" s="25">
        <f t="shared" si="7"/>
        <v>0</v>
      </c>
      <c r="H23" s="13"/>
      <c r="I23" s="12"/>
      <c r="J23" s="12"/>
      <c r="K23" s="9"/>
      <c r="L23" s="12"/>
      <c r="M23" s="10">
        <f t="shared" si="8"/>
        <v>0</v>
      </c>
      <c r="N23" s="8"/>
      <c r="O23" s="12"/>
      <c r="P23" s="9"/>
      <c r="Q23" s="12"/>
      <c r="R23" s="9"/>
      <c r="S23" s="10">
        <f t="shared" si="9"/>
        <v>0</v>
      </c>
      <c r="T23" s="37"/>
      <c r="U23" s="37"/>
      <c r="V23" s="37"/>
    </row>
    <row r="24" ht="15" spans="1:22">
      <c r="A24" s="7" t="s">
        <v>16</v>
      </c>
      <c r="B24" s="24"/>
      <c r="C24" s="9"/>
      <c r="D24" s="12"/>
      <c r="E24" s="9"/>
      <c r="F24" s="9"/>
      <c r="G24" s="25">
        <f t="shared" si="7"/>
        <v>0</v>
      </c>
      <c r="H24" s="8"/>
      <c r="I24" s="12"/>
      <c r="J24" s="12"/>
      <c r="K24" s="9"/>
      <c r="L24" s="12"/>
      <c r="M24" s="10">
        <f t="shared" si="8"/>
        <v>0</v>
      </c>
      <c r="N24" s="8"/>
      <c r="O24" s="9"/>
      <c r="P24" s="9"/>
      <c r="Q24" s="9"/>
      <c r="R24" s="12"/>
      <c r="S24" s="10">
        <f t="shared" si="9"/>
        <v>0</v>
      </c>
      <c r="T24" s="37"/>
      <c r="U24" s="37"/>
      <c r="V24" s="37"/>
    </row>
    <row r="25" ht="15" spans="1:22">
      <c r="A25" s="7" t="s">
        <v>17</v>
      </c>
      <c r="B25" s="42"/>
      <c r="C25" s="21"/>
      <c r="D25" s="9"/>
      <c r="E25" s="9"/>
      <c r="F25" s="9"/>
      <c r="G25" s="25">
        <f t="shared" si="7"/>
        <v>0</v>
      </c>
      <c r="H25" s="8"/>
      <c r="I25" s="12"/>
      <c r="J25" s="12"/>
      <c r="K25" s="12">
        <v>1</v>
      </c>
      <c r="L25" s="12"/>
      <c r="M25" s="10">
        <f t="shared" si="8"/>
        <v>1</v>
      </c>
      <c r="N25" s="8"/>
      <c r="O25" s="12"/>
      <c r="P25" s="9"/>
      <c r="Q25" s="12"/>
      <c r="R25" s="12"/>
      <c r="S25" s="10">
        <f t="shared" si="9"/>
        <v>0</v>
      </c>
      <c r="T25" s="37"/>
      <c r="U25" s="37"/>
      <c r="V25" s="37"/>
    </row>
    <row r="26" ht="15" spans="1:22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5" spans="1:22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13"/>
      <c r="I27" s="12"/>
      <c r="J27" s="12"/>
      <c r="K27" s="9"/>
      <c r="L27" s="12"/>
      <c r="M27" s="10">
        <f t="shared" ref="M27:M30" si="10">SUM(H27:L27)</f>
        <v>0</v>
      </c>
      <c r="N27" s="8"/>
      <c r="O27" s="9"/>
      <c r="P27" s="9"/>
      <c r="Q27" s="9"/>
      <c r="R27" s="9"/>
      <c r="S27" s="10">
        <f t="shared" ref="S27:S30" si="11">SUM(N27:R27)</f>
        <v>0</v>
      </c>
      <c r="T27" s="37"/>
      <c r="U27" s="37"/>
      <c r="V27" s="37"/>
    </row>
    <row r="28" ht="15" spans="1:22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10"/>
        <v>0</v>
      </c>
      <c r="N28" s="8"/>
      <c r="O28" s="9"/>
      <c r="P28" s="9"/>
      <c r="Q28" s="9"/>
      <c r="R28" s="9"/>
      <c r="S28" s="10">
        <f t="shared" si="11"/>
        <v>0</v>
      </c>
      <c r="T28" s="37"/>
      <c r="U28" s="37"/>
      <c r="V28" s="37"/>
    </row>
    <row r="29" ht="15" spans="1:22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8"/>
      <c r="O29" s="9"/>
      <c r="P29" s="9"/>
      <c r="Q29" s="9"/>
      <c r="R29" s="9" t="s">
        <v>22</v>
      </c>
      <c r="S29" s="10">
        <f t="shared" si="11"/>
        <v>0</v>
      </c>
      <c r="T29" s="37"/>
      <c r="U29" s="37"/>
      <c r="V29" s="37"/>
    </row>
    <row r="30" ht="15.7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10"/>
        <v>0</v>
      </c>
      <c r="N30" s="8"/>
      <c r="O30" s="9"/>
      <c r="P30" s="9"/>
      <c r="Q30" s="9"/>
      <c r="R30" s="12"/>
      <c r="S30" s="10">
        <f t="shared" si="11"/>
        <v>0</v>
      </c>
      <c r="T30" s="37"/>
      <c r="U30" s="37"/>
      <c r="V30" s="37"/>
    </row>
    <row r="31" ht="15" spans="1:22">
      <c r="A31" s="14" t="s">
        <v>24</v>
      </c>
      <c r="B31" s="26">
        <f t="shared" ref="B31:S31" si="12">SUM(B22:B30)</f>
        <v>0</v>
      </c>
      <c r="C31" s="27">
        <f t="shared" si="12"/>
        <v>0</v>
      </c>
      <c r="D31" s="27">
        <f t="shared" si="12"/>
        <v>0</v>
      </c>
      <c r="E31" s="27">
        <f t="shared" si="12"/>
        <v>0</v>
      </c>
      <c r="F31" s="27">
        <f t="shared" si="12"/>
        <v>0</v>
      </c>
      <c r="G31" s="28">
        <f t="shared" si="12"/>
        <v>0</v>
      </c>
      <c r="H31" s="29">
        <f t="shared" si="12"/>
        <v>0</v>
      </c>
      <c r="I31" s="15">
        <f t="shared" si="12"/>
        <v>0</v>
      </c>
      <c r="J31" s="15">
        <f t="shared" si="12"/>
        <v>0</v>
      </c>
      <c r="K31" s="15">
        <f t="shared" si="12"/>
        <v>1</v>
      </c>
      <c r="L31" s="15">
        <f t="shared" si="12"/>
        <v>0</v>
      </c>
      <c r="M31" s="16">
        <f t="shared" si="12"/>
        <v>1</v>
      </c>
      <c r="N31" s="29">
        <f t="shared" si="12"/>
        <v>0</v>
      </c>
      <c r="O31" s="15">
        <f t="shared" si="12"/>
        <v>0</v>
      </c>
      <c r="P31" s="15">
        <f t="shared" si="12"/>
        <v>0</v>
      </c>
      <c r="Q31" s="15">
        <f t="shared" si="12"/>
        <v>0</v>
      </c>
      <c r="R31" s="15">
        <f t="shared" si="12"/>
        <v>0</v>
      </c>
      <c r="S31" s="16">
        <f t="shared" si="12"/>
        <v>0</v>
      </c>
      <c r="T31" s="37"/>
      <c r="U31" s="37"/>
      <c r="V31" s="37"/>
    </row>
    <row r="32" ht="1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99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.7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7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3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3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3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3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3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3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3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3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3"/>
        <v>0</v>
      </c>
    </row>
    <row r="46" ht="14.75" spans="1:7">
      <c r="A46" s="14" t="s">
        <v>24</v>
      </c>
      <c r="B46" s="43">
        <f t="shared" ref="B46:G46" si="14">SUM(B37:B45)</f>
        <v>0</v>
      </c>
      <c r="C46" s="43">
        <f t="shared" si="14"/>
        <v>0</v>
      </c>
      <c r="D46" s="43">
        <f t="shared" si="14"/>
        <v>0</v>
      </c>
      <c r="E46" s="43">
        <f t="shared" si="14"/>
        <v>0</v>
      </c>
      <c r="F46" s="43">
        <f t="shared" si="14"/>
        <v>0</v>
      </c>
      <c r="G46" s="44">
        <f t="shared" si="14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7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topLeftCell="A19" workbookViewId="0">
      <selection activeCell="J41" sqref="J41"/>
    </sheetView>
  </sheetViews>
  <sheetFormatPr defaultColWidth="9" defaultRowHeight="14"/>
  <cols>
    <col min="22" max="22" width="19.1272727272727" customWidth="1"/>
  </cols>
  <sheetData>
    <row r="1" spans="1:1">
      <c r="A1" s="1"/>
    </row>
    <row r="2" spans="1:1">
      <c r="A2" s="1"/>
    </row>
    <row r="3" spans="1:1">
      <c r="A3" s="1"/>
    </row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9" si="3">G7+M7+S7+G22+M22+S22</f>
        <v>0</v>
      </c>
    </row>
    <row r="8" ht="1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5" spans="1:22">
      <c r="A9" s="11" t="s">
        <v>16</v>
      </c>
      <c r="B9" s="13"/>
      <c r="C9" s="9"/>
      <c r="D9" s="9"/>
      <c r="E9" s="12"/>
      <c r="F9" s="12">
        <v>1</v>
      </c>
      <c r="G9" s="10">
        <f t="shared" si="0"/>
        <v>1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>G9+M9+S9+G24+M24+S24</f>
        <v>1</v>
      </c>
    </row>
    <row r="10" ht="1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>
        <v>1</v>
      </c>
      <c r="S10" s="10">
        <f t="shared" si="2"/>
        <v>1</v>
      </c>
      <c r="T10" s="37"/>
      <c r="U10" s="39" t="s">
        <v>17</v>
      </c>
      <c r="V10" s="39">
        <f>G10+M10+S10+G25+M25+S25</f>
        <v>2</v>
      </c>
    </row>
    <row r="11" ht="1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5" spans="1:22">
      <c r="A12" s="7" t="s">
        <v>19</v>
      </c>
      <c r="B12" s="8"/>
      <c r="C12" s="9"/>
      <c r="D12" s="9"/>
      <c r="E12" s="9"/>
      <c r="F12" s="9"/>
      <c r="G12" s="10">
        <f t="shared" ref="G12:G15" si="5">SUM(B12:F12)</f>
        <v>0</v>
      </c>
      <c r="H12" s="8"/>
      <c r="I12" s="9"/>
      <c r="J12" s="9"/>
      <c r="K12" s="9"/>
      <c r="L12" s="9"/>
      <c r="M12" s="10">
        <f t="shared" ref="M12:M15" si="6">SUM(H12:L12)</f>
        <v>0</v>
      </c>
      <c r="N12" s="8"/>
      <c r="O12" s="9"/>
      <c r="P12" s="9"/>
      <c r="Q12" s="9"/>
      <c r="R12" s="9"/>
      <c r="S12" s="10">
        <f t="shared" ref="S12:S15" si="7">SUM(N12:R12)</f>
        <v>0</v>
      </c>
      <c r="T12" s="37"/>
      <c r="U12" s="39" t="s">
        <v>19</v>
      </c>
      <c r="V12" s="39">
        <f t="shared" si="4"/>
        <v>0</v>
      </c>
    </row>
    <row r="13" ht="15" spans="1:22">
      <c r="A13" s="7" t="s">
        <v>20</v>
      </c>
      <c r="B13" s="8"/>
      <c r="C13" s="9"/>
      <c r="D13" s="9"/>
      <c r="E13" s="9"/>
      <c r="F13" s="9"/>
      <c r="G13" s="10">
        <f t="shared" si="5"/>
        <v>0</v>
      </c>
      <c r="H13" s="8"/>
      <c r="I13" s="9"/>
      <c r="J13" s="9"/>
      <c r="K13" s="9"/>
      <c r="L13" s="9"/>
      <c r="M13" s="10">
        <f t="shared" si="6"/>
        <v>0</v>
      </c>
      <c r="N13" s="8"/>
      <c r="O13" s="9"/>
      <c r="P13" s="9"/>
      <c r="Q13" s="9"/>
      <c r="R13" s="9"/>
      <c r="S13" s="10">
        <f t="shared" si="7"/>
        <v>0</v>
      </c>
      <c r="T13" s="37"/>
      <c r="U13" s="39" t="s">
        <v>20</v>
      </c>
      <c r="V13" s="39">
        <f t="shared" si="4"/>
        <v>0</v>
      </c>
    </row>
    <row r="14" ht="1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.7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1</v>
      </c>
      <c r="G16" s="16">
        <f t="shared" si="8"/>
        <v>1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1</v>
      </c>
      <c r="S16" s="16">
        <f t="shared" si="8"/>
        <v>1</v>
      </c>
      <c r="T16" s="37"/>
      <c r="U16" s="37"/>
      <c r="V16" s="37"/>
    </row>
    <row r="17" ht="15" spans="1:22">
      <c r="A17" s="7" t="s">
        <v>25</v>
      </c>
      <c r="B17" s="8" t="s">
        <v>26</v>
      </c>
      <c r="C17" s="9"/>
      <c r="D17" s="9"/>
      <c r="E17" s="9"/>
      <c r="F17" s="9"/>
      <c r="G17" s="10">
        <v>99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99</v>
      </c>
      <c r="T17" s="37"/>
      <c r="U17" s="37"/>
      <c r="V17" s="37"/>
    </row>
    <row r="18" ht="15.7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.7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>
        <v>1</v>
      </c>
      <c r="M25" s="10">
        <f t="shared" si="10"/>
        <v>1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.7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1</v>
      </c>
      <c r="M31" s="16">
        <f t="shared" si="14"/>
        <v>1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99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.7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2023-10-15T12:08:18Z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2052-12.1.0.15712</vt:lpwstr>
  </property>
</Properties>
</file>