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730" windowHeight="9630" activeTab="1"/>
  </bookViews>
  <sheets>
    <sheet name="名单" sheetId="1" r:id="rId1"/>
    <sheet name="考场号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C6" i="2"/>
  <c r="AC5"/>
  <c r="AC9"/>
  <c r="AC13"/>
  <c r="AC10"/>
  <c r="AC4"/>
  <c r="AC11"/>
  <c r="AC8"/>
  <c r="AC3"/>
  <c r="AC12"/>
  <c r="AU4"/>
  <c r="AU2"/>
  <c r="AU6"/>
  <c r="AU8"/>
  <c r="AU7"/>
  <c r="AU12"/>
  <c r="AU10"/>
  <c r="AU9"/>
  <c r="AU13"/>
  <c r="AU11"/>
  <c r="AU3"/>
  <c r="AU5"/>
  <c r="AO3"/>
  <c r="AO10"/>
  <c r="AO13"/>
  <c r="AO5"/>
  <c r="AO11"/>
  <c r="AO8"/>
  <c r="AO4"/>
  <c r="AO12"/>
  <c r="AO6"/>
  <c r="AO9"/>
  <c r="AO7"/>
  <c r="AI3"/>
  <c r="AI5"/>
  <c r="AI12"/>
  <c r="AI7"/>
  <c r="AI9"/>
  <c r="AI11"/>
  <c r="AI8"/>
  <c r="AI13"/>
  <c r="AI4"/>
  <c r="AI10"/>
  <c r="AI6"/>
  <c r="AC7"/>
  <c r="W11"/>
  <c r="W17"/>
  <c r="W6"/>
  <c r="W4"/>
  <c r="W13"/>
  <c r="W12"/>
  <c r="W3"/>
  <c r="W7"/>
  <c r="W9"/>
  <c r="W8"/>
  <c r="W10"/>
  <c r="W15"/>
  <c r="W16"/>
  <c r="W5"/>
  <c r="W20"/>
  <c r="W25"/>
  <c r="W29"/>
  <c r="W22"/>
  <c r="W21"/>
  <c r="W18"/>
  <c r="W23"/>
  <c r="W26"/>
  <c r="W24"/>
  <c r="W27"/>
  <c r="W28"/>
  <c r="W19"/>
  <c r="W14"/>
  <c r="Q18"/>
  <c r="Q12"/>
  <c r="Q16"/>
  <c r="Q21"/>
  <c r="Q26"/>
  <c r="Q22"/>
  <c r="Q23"/>
  <c r="Q9"/>
  <c r="Q14"/>
  <c r="Q4"/>
  <c r="Q24"/>
  <c r="Q7"/>
  <c r="Q8"/>
  <c r="Q25"/>
  <c r="Q11"/>
  <c r="Q10"/>
  <c r="Q5"/>
  <c r="Q20"/>
  <c r="Q6"/>
  <c r="Q19"/>
  <c r="Q15"/>
  <c r="Q27"/>
  <c r="Q13"/>
  <c r="Q17"/>
  <c r="Q3"/>
  <c r="K14"/>
  <c r="K33"/>
  <c r="K19"/>
  <c r="K31"/>
  <c r="K8"/>
  <c r="K4"/>
  <c r="K32"/>
  <c r="K13"/>
  <c r="K23"/>
  <c r="K22"/>
  <c r="K10"/>
  <c r="K28"/>
  <c r="K29"/>
  <c r="K26"/>
  <c r="K9"/>
  <c r="K16"/>
  <c r="K27"/>
  <c r="K21"/>
  <c r="K20"/>
  <c r="K30"/>
  <c r="K17"/>
  <c r="K24"/>
  <c r="K15"/>
  <c r="K18"/>
  <c r="K3"/>
  <c r="K7"/>
  <c r="K12"/>
  <c r="K5"/>
  <c r="K25"/>
  <c r="K34"/>
  <c r="K6"/>
  <c r="K11"/>
  <c r="E23"/>
  <c r="E28"/>
  <c r="E24"/>
  <c r="E3"/>
  <c r="E12"/>
  <c r="E18"/>
  <c r="E29"/>
  <c r="E8"/>
  <c r="E15"/>
  <c r="E27"/>
  <c r="E5"/>
  <c r="E17"/>
  <c r="E22"/>
  <c r="E21"/>
  <c r="E13"/>
  <c r="E26"/>
  <c r="E20"/>
  <c r="E25"/>
  <c r="E4"/>
  <c r="E19"/>
  <c r="E6"/>
  <c r="E16"/>
  <c r="E30"/>
  <c r="E14"/>
  <c r="E10"/>
  <c r="E7"/>
  <c r="E9"/>
  <c r="E11"/>
</calcChain>
</file>

<file path=xl/sharedStrings.xml><?xml version="1.0" encoding="utf-8"?>
<sst xmlns="http://schemas.openxmlformats.org/spreadsheetml/2006/main" count="962" uniqueCount="303">
  <si>
    <t>吴恬</t>
  </si>
  <si>
    <t>沈国英</t>
  </si>
  <si>
    <t>徐升</t>
  </si>
  <si>
    <t>李娟芳</t>
  </si>
  <si>
    <t>李秋月</t>
  </si>
  <si>
    <t>何辉</t>
  </si>
  <si>
    <t>语文</t>
  </si>
  <si>
    <t>林珍</t>
  </si>
  <si>
    <t>薛杏娟</t>
  </si>
  <si>
    <t>戴红伟</t>
  </si>
  <si>
    <t>汤亚萍</t>
  </si>
  <si>
    <t>贡荣金</t>
  </si>
  <si>
    <t>王志强</t>
  </si>
  <si>
    <t>沈芙蓉</t>
  </si>
  <si>
    <t>郑玉娣</t>
  </si>
  <si>
    <t>姚冬青</t>
  </si>
  <si>
    <t>芮锦锋</t>
  </si>
  <si>
    <t>张莉</t>
  </si>
  <si>
    <t>周伯明</t>
  </si>
  <si>
    <t>王蕾</t>
  </si>
  <si>
    <t>丁小刚</t>
  </si>
  <si>
    <t>蒋亦</t>
  </si>
  <si>
    <t>冯刚</t>
  </si>
  <si>
    <t>陆伟</t>
  </si>
  <si>
    <t>钱子煜</t>
  </si>
  <si>
    <t>戴亚军</t>
  </si>
  <si>
    <t>数学</t>
  </si>
  <si>
    <t>刘军彪</t>
  </si>
  <si>
    <t>张丽</t>
  </si>
  <si>
    <t>陈娟</t>
  </si>
  <si>
    <t>洪文林</t>
  </si>
  <si>
    <t>井海银</t>
  </si>
  <si>
    <t>戎方华</t>
  </si>
  <si>
    <t>王龙明</t>
  </si>
  <si>
    <t>林美仙</t>
  </si>
  <si>
    <t>金江平</t>
  </si>
  <si>
    <t>陆金</t>
  </si>
  <si>
    <t>狄闻于</t>
  </si>
  <si>
    <t>许一宁</t>
  </si>
  <si>
    <t>周宁</t>
  </si>
  <si>
    <t>朱昀</t>
  </si>
  <si>
    <t>顾晓春</t>
  </si>
  <si>
    <t>毛君</t>
  </si>
  <si>
    <t>杨巧</t>
  </si>
  <si>
    <t>英语</t>
  </si>
  <si>
    <t>蒋建华</t>
  </si>
  <si>
    <t>姜旭刚</t>
  </si>
  <si>
    <t>郁陈亚</t>
  </si>
  <si>
    <t>刘华</t>
  </si>
  <si>
    <t>顾慧艳</t>
  </si>
  <si>
    <t>张秀娟</t>
  </si>
  <si>
    <t>施亚琴</t>
  </si>
  <si>
    <t>肖仕杰</t>
  </si>
  <si>
    <t>张晚露</t>
  </si>
  <si>
    <t>吴俊</t>
  </si>
  <si>
    <t>刘晔</t>
  </si>
  <si>
    <t>贺凯雄</t>
  </si>
  <si>
    <t>物理</t>
  </si>
  <si>
    <t>祁红菊</t>
  </si>
  <si>
    <t>刘渊</t>
  </si>
  <si>
    <t>曲艳平</t>
  </si>
  <si>
    <t>赵邢翔</t>
  </si>
  <si>
    <t>鄂道胜</t>
  </si>
  <si>
    <t>樊金良</t>
  </si>
  <si>
    <t>胡小菊</t>
  </si>
  <si>
    <t>刘怡琳</t>
  </si>
  <si>
    <t>恽志群</t>
  </si>
  <si>
    <t>化学</t>
  </si>
  <si>
    <t>罗朝阳</t>
  </si>
  <si>
    <t>陈林</t>
  </si>
  <si>
    <t>苏近娣</t>
  </si>
  <si>
    <t>陶欣</t>
  </si>
  <si>
    <t>胡晓燕</t>
  </si>
  <si>
    <t>黄伟文</t>
  </si>
  <si>
    <t>生物</t>
  </si>
  <si>
    <t>张文娟</t>
  </si>
  <si>
    <t>周鑫</t>
  </si>
  <si>
    <t>朱俊</t>
  </si>
  <si>
    <t>李嘉</t>
  </si>
  <si>
    <t>孙熠菁</t>
  </si>
  <si>
    <t>姜建亚</t>
  </si>
  <si>
    <t>蒋玉</t>
  </si>
  <si>
    <t>章燕</t>
  </si>
  <si>
    <t>罗慧芳</t>
  </si>
  <si>
    <t>政治</t>
  </si>
  <si>
    <t>严建新</t>
  </si>
  <si>
    <t>禹瑾</t>
  </si>
  <si>
    <t>巢凌燕</t>
  </si>
  <si>
    <t>许春荣</t>
  </si>
  <si>
    <t>赵永成</t>
  </si>
  <si>
    <t>周婷婷</t>
  </si>
  <si>
    <t>祝浩瀚</t>
  </si>
  <si>
    <t>周伟文</t>
  </si>
  <si>
    <t>贺建辉</t>
  </si>
  <si>
    <t>历史</t>
  </si>
  <si>
    <t>沈燕平</t>
  </si>
  <si>
    <t>谢玉芳</t>
  </si>
  <si>
    <t>曾苏娜</t>
  </si>
  <si>
    <t>张文洁</t>
  </si>
  <si>
    <t>许燕萍</t>
  </si>
  <si>
    <t>漆腊梅</t>
  </si>
  <si>
    <t>严俊</t>
  </si>
  <si>
    <t>地理</t>
  </si>
  <si>
    <t>朱卫东</t>
  </si>
  <si>
    <t>何志文</t>
  </si>
  <si>
    <t>吕丽娟</t>
  </si>
  <si>
    <t>范新伟</t>
  </si>
  <si>
    <t>储小平</t>
  </si>
  <si>
    <t>顾有望</t>
  </si>
  <si>
    <t>语文</t>
    <phoneticPr fontId="3" type="noConversion"/>
  </si>
  <si>
    <t>年级</t>
    <phoneticPr fontId="3" type="noConversion"/>
  </si>
  <si>
    <t>高一</t>
    <phoneticPr fontId="3" type="noConversion"/>
  </si>
  <si>
    <t>高二</t>
    <phoneticPr fontId="3" type="noConversion"/>
  </si>
  <si>
    <t>高三</t>
    <phoneticPr fontId="3" type="noConversion"/>
  </si>
  <si>
    <t>学科</t>
    <phoneticPr fontId="3" type="noConversion"/>
  </si>
  <si>
    <t>姓名</t>
    <phoneticPr fontId="3" type="noConversion"/>
  </si>
  <si>
    <t>座位号</t>
    <phoneticPr fontId="3" type="noConversion"/>
  </si>
  <si>
    <t>随机</t>
    <phoneticPr fontId="3" type="noConversion"/>
  </si>
  <si>
    <t>教师解题能力竞赛考场安排表(地点：山涛楼一楼选修室十六，阶梯教室旁)</t>
    <phoneticPr fontId="3" type="noConversion"/>
  </si>
  <si>
    <t>张雯馨</t>
  </si>
  <si>
    <t>文娅</t>
  </si>
  <si>
    <t>陈常英</t>
  </si>
  <si>
    <t>邹菁</t>
  </si>
  <si>
    <t>薛轲</t>
  </si>
  <si>
    <t>高二</t>
    <phoneticPr fontId="3" type="noConversion"/>
  </si>
  <si>
    <t>许海琴</t>
  </si>
  <si>
    <t>李嘉淳</t>
  </si>
  <si>
    <t>刘楷辰</t>
  </si>
  <si>
    <t>苏明明</t>
  </si>
  <si>
    <t>数学</t>
    <phoneticPr fontId="3" type="noConversion"/>
  </si>
  <si>
    <t>商静</t>
  </si>
  <si>
    <t>王源</t>
  </si>
  <si>
    <t>孙怡香</t>
  </si>
  <si>
    <t>高一</t>
    <phoneticPr fontId="3" type="noConversion"/>
  </si>
  <si>
    <t>数学</t>
    <phoneticPr fontId="3" type="noConversion"/>
  </si>
  <si>
    <t>纪晓平</t>
    <phoneticPr fontId="3" type="noConversion"/>
  </si>
  <si>
    <t>英语</t>
    <phoneticPr fontId="3" type="noConversion"/>
  </si>
  <si>
    <t>高一</t>
    <phoneticPr fontId="3" type="noConversion"/>
  </si>
  <si>
    <t>地理</t>
    <phoneticPr fontId="3" type="noConversion"/>
  </si>
  <si>
    <t>高一</t>
    <phoneticPr fontId="3" type="noConversion"/>
  </si>
  <si>
    <t>政治</t>
    <phoneticPr fontId="3" type="noConversion"/>
  </si>
  <si>
    <t>高一</t>
    <phoneticPr fontId="3" type="noConversion"/>
  </si>
  <si>
    <t>生物</t>
    <phoneticPr fontId="3" type="noConversion"/>
  </si>
  <si>
    <t>高一</t>
    <phoneticPr fontId="3" type="noConversion"/>
  </si>
  <si>
    <t>高一</t>
    <phoneticPr fontId="3" type="noConversion"/>
  </si>
  <si>
    <t>物理</t>
    <phoneticPr fontId="3" type="noConversion"/>
  </si>
  <si>
    <t>高一</t>
    <phoneticPr fontId="3" type="noConversion"/>
  </si>
  <si>
    <t>化学</t>
    <phoneticPr fontId="3" type="noConversion"/>
  </si>
  <si>
    <t>高一</t>
    <phoneticPr fontId="3" type="noConversion"/>
  </si>
  <si>
    <t>高三</t>
    <phoneticPr fontId="3" type="noConversion"/>
  </si>
  <si>
    <t>语文</t>
    <phoneticPr fontId="3" type="noConversion"/>
  </si>
  <si>
    <t>高一</t>
    <phoneticPr fontId="3" type="noConversion"/>
  </si>
  <si>
    <t>数学</t>
    <phoneticPr fontId="3" type="noConversion"/>
  </si>
  <si>
    <t>高三</t>
    <phoneticPr fontId="3" type="noConversion"/>
  </si>
  <si>
    <t>化学</t>
    <phoneticPr fontId="3" type="noConversion"/>
  </si>
  <si>
    <t>高一</t>
    <phoneticPr fontId="3" type="noConversion"/>
  </si>
  <si>
    <t>地理</t>
    <phoneticPr fontId="3" type="noConversion"/>
  </si>
  <si>
    <t>政治</t>
    <phoneticPr fontId="3" type="noConversion"/>
  </si>
  <si>
    <t>生物</t>
    <phoneticPr fontId="3" type="noConversion"/>
  </si>
  <si>
    <t>高一</t>
    <phoneticPr fontId="3" type="noConversion"/>
  </si>
  <si>
    <t>物理</t>
    <phoneticPr fontId="3" type="noConversion"/>
  </si>
  <si>
    <t>高一</t>
    <phoneticPr fontId="3" type="noConversion"/>
  </si>
  <si>
    <t>化学</t>
    <phoneticPr fontId="3" type="noConversion"/>
  </si>
  <si>
    <t>化学</t>
    <phoneticPr fontId="3" type="noConversion"/>
  </si>
  <si>
    <t>高一</t>
    <phoneticPr fontId="3" type="noConversion"/>
  </si>
  <si>
    <t>地理</t>
    <phoneticPr fontId="3" type="noConversion"/>
  </si>
  <si>
    <t>生物</t>
    <phoneticPr fontId="3" type="noConversion"/>
  </si>
  <si>
    <t>语文</t>
    <phoneticPr fontId="3" type="noConversion"/>
  </si>
  <si>
    <t>高一</t>
    <phoneticPr fontId="3" type="noConversion"/>
  </si>
  <si>
    <t>高一</t>
    <phoneticPr fontId="3" type="noConversion"/>
  </si>
  <si>
    <t>高二</t>
    <phoneticPr fontId="3" type="noConversion"/>
  </si>
  <si>
    <t>高一</t>
    <phoneticPr fontId="3" type="noConversion"/>
  </si>
  <si>
    <t>数学</t>
    <phoneticPr fontId="3" type="noConversion"/>
  </si>
  <si>
    <t>王文元</t>
    <phoneticPr fontId="3" type="noConversion"/>
  </si>
  <si>
    <t>英语</t>
    <phoneticPr fontId="3" type="noConversion"/>
  </si>
  <si>
    <t>高二</t>
    <phoneticPr fontId="3" type="noConversion"/>
  </si>
  <si>
    <t>化学</t>
    <phoneticPr fontId="3" type="noConversion"/>
  </si>
  <si>
    <t>高一</t>
    <phoneticPr fontId="3" type="noConversion"/>
  </si>
  <si>
    <t>高二</t>
    <phoneticPr fontId="3" type="noConversion"/>
  </si>
  <si>
    <t>生物</t>
    <phoneticPr fontId="3" type="noConversion"/>
  </si>
  <si>
    <t>高一</t>
    <phoneticPr fontId="3" type="noConversion"/>
  </si>
  <si>
    <t>高一</t>
    <phoneticPr fontId="3" type="noConversion"/>
  </si>
  <si>
    <t>化学</t>
    <phoneticPr fontId="3" type="noConversion"/>
  </si>
  <si>
    <t>高一</t>
    <phoneticPr fontId="3" type="noConversion"/>
  </si>
  <si>
    <t>政治</t>
    <phoneticPr fontId="3" type="noConversion"/>
  </si>
  <si>
    <t>高二</t>
    <phoneticPr fontId="3" type="noConversion"/>
  </si>
  <si>
    <t>语文</t>
    <phoneticPr fontId="3" type="noConversion"/>
  </si>
  <si>
    <t>高一</t>
    <phoneticPr fontId="3" type="noConversion"/>
  </si>
  <si>
    <t>物理</t>
    <phoneticPr fontId="3" type="noConversion"/>
  </si>
  <si>
    <t>高二</t>
    <phoneticPr fontId="3" type="noConversion"/>
  </si>
  <si>
    <t>高二</t>
    <phoneticPr fontId="3" type="noConversion"/>
  </si>
  <si>
    <t>语文</t>
    <phoneticPr fontId="3" type="noConversion"/>
  </si>
  <si>
    <t>高一</t>
    <phoneticPr fontId="3" type="noConversion"/>
  </si>
  <si>
    <t>英语</t>
    <phoneticPr fontId="3" type="noConversion"/>
  </si>
  <si>
    <t>高二</t>
    <phoneticPr fontId="3" type="noConversion"/>
  </si>
  <si>
    <t>地理</t>
    <phoneticPr fontId="3" type="noConversion"/>
  </si>
  <si>
    <t>高一</t>
    <phoneticPr fontId="3" type="noConversion"/>
  </si>
  <si>
    <t>高一</t>
    <phoneticPr fontId="3" type="noConversion"/>
  </si>
  <si>
    <t>物理</t>
    <phoneticPr fontId="3" type="noConversion"/>
  </si>
  <si>
    <t>化学</t>
    <phoneticPr fontId="3" type="noConversion"/>
  </si>
  <si>
    <t>政治</t>
    <phoneticPr fontId="3" type="noConversion"/>
  </si>
  <si>
    <t>高一</t>
    <phoneticPr fontId="3" type="noConversion"/>
  </si>
  <si>
    <t>高二</t>
    <phoneticPr fontId="3" type="noConversion"/>
  </si>
  <si>
    <t>高二</t>
    <phoneticPr fontId="3" type="noConversion"/>
  </si>
  <si>
    <t>语文</t>
    <phoneticPr fontId="3" type="noConversion"/>
  </si>
  <si>
    <t>数学</t>
    <phoneticPr fontId="3" type="noConversion"/>
  </si>
  <si>
    <t>高二</t>
    <phoneticPr fontId="3" type="noConversion"/>
  </si>
  <si>
    <t>物理</t>
    <phoneticPr fontId="3" type="noConversion"/>
  </si>
  <si>
    <t>高二</t>
    <phoneticPr fontId="3" type="noConversion"/>
  </si>
  <si>
    <t>英语</t>
    <phoneticPr fontId="3" type="noConversion"/>
  </si>
  <si>
    <t>高三</t>
    <phoneticPr fontId="3" type="noConversion"/>
  </si>
  <si>
    <t>高二</t>
    <phoneticPr fontId="3" type="noConversion"/>
  </si>
  <si>
    <t>高二</t>
    <phoneticPr fontId="3" type="noConversion"/>
  </si>
  <si>
    <t>高三</t>
    <phoneticPr fontId="3" type="noConversion"/>
  </si>
  <si>
    <t>语文</t>
    <phoneticPr fontId="3" type="noConversion"/>
  </si>
  <si>
    <t>高二</t>
    <phoneticPr fontId="3" type="noConversion"/>
  </si>
  <si>
    <t>英语</t>
    <phoneticPr fontId="3" type="noConversion"/>
  </si>
  <si>
    <t>历史</t>
    <phoneticPr fontId="3" type="noConversion"/>
  </si>
  <si>
    <t>高一</t>
    <phoneticPr fontId="3" type="noConversion"/>
  </si>
  <si>
    <t>高二</t>
    <phoneticPr fontId="3" type="noConversion"/>
  </si>
  <si>
    <t>历史</t>
    <phoneticPr fontId="3" type="noConversion"/>
  </si>
  <si>
    <t>高二</t>
    <phoneticPr fontId="3" type="noConversion"/>
  </si>
  <si>
    <t>数学</t>
    <phoneticPr fontId="3" type="noConversion"/>
  </si>
  <si>
    <t>高二</t>
    <phoneticPr fontId="3" type="noConversion"/>
  </si>
  <si>
    <t>高三</t>
    <phoneticPr fontId="3" type="noConversion"/>
  </si>
  <si>
    <t>高二</t>
    <phoneticPr fontId="3" type="noConversion"/>
  </si>
  <si>
    <t>历史</t>
    <phoneticPr fontId="3" type="noConversion"/>
  </si>
  <si>
    <t>语文</t>
    <phoneticPr fontId="3" type="noConversion"/>
  </si>
  <si>
    <t>高二</t>
    <phoneticPr fontId="3" type="noConversion"/>
  </si>
  <si>
    <t>数学</t>
    <phoneticPr fontId="3" type="noConversion"/>
  </si>
  <si>
    <t>高三</t>
    <phoneticPr fontId="3" type="noConversion"/>
  </si>
  <si>
    <t>高三</t>
    <phoneticPr fontId="3" type="noConversion"/>
  </si>
  <si>
    <t>高三</t>
    <phoneticPr fontId="3" type="noConversion"/>
  </si>
  <si>
    <t>高三</t>
    <phoneticPr fontId="3" type="noConversion"/>
  </si>
  <si>
    <t>历史</t>
    <phoneticPr fontId="3" type="noConversion"/>
  </si>
  <si>
    <t>高三</t>
    <phoneticPr fontId="3" type="noConversion"/>
  </si>
  <si>
    <t>陈婉萍</t>
  </si>
  <si>
    <t>江保锋</t>
  </si>
  <si>
    <t>马云龙</t>
  </si>
  <si>
    <t>杨玉婷</t>
  </si>
  <si>
    <t>吕琪</t>
  </si>
  <si>
    <t>蒋明泽</t>
  </si>
  <si>
    <t>曹春凤</t>
  </si>
  <si>
    <t>马路艳</t>
  </si>
  <si>
    <t>陈多立</t>
  </si>
  <si>
    <t>胡暄</t>
  </si>
  <si>
    <t>王蓉</t>
  </si>
  <si>
    <t>钱丽</t>
  </si>
  <si>
    <t>高三</t>
    <phoneticPr fontId="3" type="noConversion"/>
  </si>
  <si>
    <t>刘榛</t>
  </si>
  <si>
    <t>李静</t>
  </si>
  <si>
    <t>袁琪</t>
  </si>
  <si>
    <t>宗博阳</t>
  </si>
  <si>
    <t>李倩</t>
  </si>
  <si>
    <t>邵梦丹</t>
  </si>
  <si>
    <t>翟建刚</t>
    <phoneticPr fontId="3" type="noConversion"/>
  </si>
  <si>
    <t>吴亮业</t>
    <phoneticPr fontId="3" type="noConversion"/>
  </si>
  <si>
    <t>王宇珊</t>
    <phoneticPr fontId="3" type="noConversion"/>
  </si>
  <si>
    <t>吴艳</t>
    <phoneticPr fontId="3" type="noConversion"/>
  </si>
  <si>
    <t>陈启帆</t>
    <phoneticPr fontId="3" type="noConversion"/>
  </si>
  <si>
    <t>蔡莉</t>
    <phoneticPr fontId="3" type="noConversion"/>
  </si>
  <si>
    <t>王芳</t>
    <phoneticPr fontId="3" type="noConversion"/>
  </si>
  <si>
    <t>张佩</t>
    <phoneticPr fontId="3" type="noConversion"/>
  </si>
  <si>
    <t>蔡丽花</t>
    <phoneticPr fontId="3" type="noConversion"/>
  </si>
  <si>
    <t>支教</t>
    <phoneticPr fontId="3" type="noConversion"/>
  </si>
  <si>
    <t>产假</t>
    <phoneticPr fontId="3" type="noConversion"/>
  </si>
  <si>
    <t>产假</t>
    <phoneticPr fontId="3" type="noConversion"/>
  </si>
  <si>
    <t>病假</t>
    <phoneticPr fontId="3" type="noConversion"/>
  </si>
  <si>
    <t>历史</t>
    <phoneticPr fontId="3" type="noConversion"/>
  </si>
  <si>
    <t>吴祥铭</t>
    <phoneticPr fontId="3" type="noConversion"/>
  </si>
  <si>
    <t>朱正皓</t>
    <phoneticPr fontId="3" type="noConversion"/>
  </si>
  <si>
    <t>李伟成</t>
    <phoneticPr fontId="3" type="noConversion"/>
  </si>
  <si>
    <t>周娟近</t>
    <phoneticPr fontId="3" type="noConversion"/>
  </si>
  <si>
    <t>高一</t>
    <phoneticPr fontId="3" type="noConversion"/>
  </si>
  <si>
    <t>数学</t>
    <phoneticPr fontId="3" type="noConversion"/>
  </si>
  <si>
    <t>张倩玮</t>
    <phoneticPr fontId="3" type="noConversion"/>
  </si>
  <si>
    <t>高一</t>
    <phoneticPr fontId="3" type="noConversion"/>
  </si>
  <si>
    <t>刘高峰</t>
    <phoneticPr fontId="3" type="noConversion"/>
  </si>
  <si>
    <t>戴艳萍</t>
    <phoneticPr fontId="3" type="noConversion"/>
  </si>
  <si>
    <t>高二</t>
    <phoneticPr fontId="3" type="noConversion"/>
  </si>
  <si>
    <t>戴艳萍</t>
    <phoneticPr fontId="3" type="noConversion"/>
  </si>
  <si>
    <t>刘高峰</t>
    <phoneticPr fontId="3" type="noConversion"/>
  </si>
  <si>
    <t>张倩玮</t>
    <phoneticPr fontId="3" type="noConversion"/>
  </si>
  <si>
    <t>高二</t>
    <phoneticPr fontId="3" type="noConversion"/>
  </si>
  <si>
    <t>高一</t>
    <phoneticPr fontId="3" type="noConversion"/>
  </si>
  <si>
    <t>刘超</t>
    <phoneticPr fontId="3" type="noConversion"/>
  </si>
  <si>
    <t>屠丽洁</t>
    <phoneticPr fontId="3" type="noConversion"/>
  </si>
  <si>
    <t>刘萍</t>
    <phoneticPr fontId="3" type="noConversion"/>
  </si>
  <si>
    <t>田耀红</t>
    <phoneticPr fontId="3" type="noConversion"/>
  </si>
  <si>
    <t>黄烨</t>
    <phoneticPr fontId="3" type="noConversion"/>
  </si>
  <si>
    <t>陆晨</t>
    <phoneticPr fontId="3" type="noConversion"/>
  </si>
  <si>
    <t>翁琳</t>
    <phoneticPr fontId="3" type="noConversion"/>
  </si>
  <si>
    <t>张文清</t>
    <phoneticPr fontId="3" type="noConversion"/>
  </si>
  <si>
    <t>韩益</t>
    <phoneticPr fontId="3" type="noConversion"/>
  </si>
  <si>
    <t>监考</t>
    <phoneticPr fontId="3" type="noConversion"/>
  </si>
  <si>
    <t>顾晓春</t>
    <phoneticPr fontId="3" type="noConversion"/>
  </si>
  <si>
    <t>祁红菊</t>
    <phoneticPr fontId="3" type="noConversion"/>
  </si>
  <si>
    <t>周娟近</t>
    <phoneticPr fontId="3" type="noConversion"/>
  </si>
  <si>
    <t>严俊</t>
    <phoneticPr fontId="3" type="noConversion"/>
  </si>
  <si>
    <t>章燕</t>
    <phoneticPr fontId="3" type="noConversion"/>
  </si>
  <si>
    <t>朱俊</t>
    <phoneticPr fontId="3" type="noConversion"/>
  </si>
  <si>
    <t>郑玉娣</t>
    <phoneticPr fontId="3" type="noConversion"/>
  </si>
  <si>
    <t>蒋亦</t>
    <phoneticPr fontId="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</si>
</sst>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" xfId="16" applyFont="1" applyBorder="1" applyAlignment="1">
      <alignment horizontal="center" vertical="center"/>
    </xf>
    <xf numFmtId="0" fontId="13" fillId="0" borderId="1" xfId="4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1" xfId="46" applyFont="1" applyBorder="1" applyAlignment="1">
      <alignment horizontal="center" vertical="center"/>
    </xf>
    <xf numFmtId="0" fontId="11" fillId="0" borderId="1" xfId="9" applyFont="1" applyFill="1" applyBorder="1" applyAlignment="1">
      <alignment horizontal="center" vertical="center"/>
    </xf>
    <xf numFmtId="0" fontId="13" fillId="0" borderId="1" xfId="35" applyFont="1" applyFill="1" applyBorder="1" applyAlignment="1">
      <alignment horizontal="center" vertical="center"/>
    </xf>
    <xf numFmtId="0" fontId="13" fillId="0" borderId="1" xfId="34" applyFont="1" applyFill="1" applyBorder="1" applyAlignment="1">
      <alignment horizontal="center" vertical="center"/>
    </xf>
    <xf numFmtId="0" fontId="11" fillId="0" borderId="1" xfId="16" applyFont="1" applyFill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1" xfId="83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3" fillId="0" borderId="1" xfId="76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85">
    <cellStyle name="常规" xfId="0" builtinId="0"/>
    <cellStyle name="常规 10" xfId="18"/>
    <cellStyle name="常规 10 2" xfId="53"/>
    <cellStyle name="常规 10 3" xfId="36"/>
    <cellStyle name="常规 10 3 2" xfId="77"/>
    <cellStyle name="常规 2" xfId="6"/>
    <cellStyle name="常规 2 2" xfId="7"/>
    <cellStyle name="常规 2 2 2" xfId="20"/>
    <cellStyle name="常规 2 2 2 2" xfId="56"/>
    <cellStyle name="常规 2 2 2 3" xfId="39"/>
    <cellStyle name="常规 2 2 2 3 2" xfId="80"/>
    <cellStyle name="常规 2 2 3" xfId="55"/>
    <cellStyle name="常规 2 2 4" xfId="38"/>
    <cellStyle name="常规 2 2 4 2" xfId="78"/>
    <cellStyle name="常规 2 3" xfId="10"/>
    <cellStyle name="常规 2 3 2" xfId="15"/>
    <cellStyle name="常规 2 3 3" xfId="40"/>
    <cellStyle name="常规 2 3 3 2" xfId="21"/>
    <cellStyle name="常规 2 4" xfId="54"/>
    <cellStyle name="常规 2 5" xfId="37"/>
    <cellStyle name="常规 2 5 2" xfId="17"/>
    <cellStyle name="常规 2 6" xfId="19"/>
    <cellStyle name="常规 3" xfId="5"/>
    <cellStyle name="常规 3 2" xfId="16"/>
    <cellStyle name="常规 3 2 2" xfId="33"/>
    <cellStyle name="常规 3 2 3" xfId="42"/>
    <cellStyle name="常规 3 2 3 2" xfId="68"/>
    <cellStyle name="常规 3 3" xfId="23"/>
    <cellStyle name="常规 3 3 2" xfId="58"/>
    <cellStyle name="常规 3 3 3" xfId="43"/>
    <cellStyle name="常规 3 3 3 2" xfId="73"/>
    <cellStyle name="常规 3 4" xfId="22"/>
    <cellStyle name="常规 3 4 2" xfId="57"/>
    <cellStyle name="常规 3 4 3" xfId="41"/>
    <cellStyle name="常规 3 4 3 2" xfId="81"/>
    <cellStyle name="常规 4" xfId="4"/>
    <cellStyle name="常规 4 2" xfId="9"/>
    <cellStyle name="常规 4 2 2" xfId="14"/>
    <cellStyle name="常规 4 2 3" xfId="35"/>
    <cellStyle name="常规 4 2 3 2" xfId="83"/>
    <cellStyle name="常规 4 3" xfId="12"/>
    <cellStyle name="常规 4 3 2" xfId="59"/>
    <cellStyle name="常规 4 3 3" xfId="44"/>
    <cellStyle name="常规 4 3 3 2" xfId="74"/>
    <cellStyle name="常规 4 4" xfId="24"/>
    <cellStyle name="常规 5" xfId="1"/>
    <cellStyle name="常规 5 2" xfId="26"/>
    <cellStyle name="常规 5 2 2" xfId="61"/>
    <cellStyle name="常规 5 2 3" xfId="46"/>
    <cellStyle name="常规 5 2 3 2" xfId="76"/>
    <cellStyle name="常规 5 3" xfId="27"/>
    <cellStyle name="常规 5 3 2" xfId="62"/>
    <cellStyle name="常规 5 3 3" xfId="47"/>
    <cellStyle name="常规 5 3 3 2" xfId="71"/>
    <cellStyle name="常规 5 4" xfId="25"/>
    <cellStyle name="常规 5 4 2" xfId="60"/>
    <cellStyle name="常规 5 4 3" xfId="45"/>
    <cellStyle name="常规 5 4 3 2" xfId="79"/>
    <cellStyle name="常规 6" xfId="3"/>
    <cellStyle name="常规 6 2" xfId="8"/>
    <cellStyle name="常规 6 2 2" xfId="13"/>
    <cellStyle name="常规 6 2 3" xfId="34"/>
    <cellStyle name="常规 6 2 3 2" xfId="70"/>
    <cellStyle name="常规 6 3" xfId="11"/>
    <cellStyle name="常规 6 3 2" xfId="63"/>
    <cellStyle name="常规 6 3 3" xfId="48"/>
    <cellStyle name="常规 6 3 3 2" xfId="69"/>
    <cellStyle name="常规 6 4" xfId="29"/>
    <cellStyle name="常规 6 4 2" xfId="64"/>
    <cellStyle name="常规 6 4 3" xfId="49"/>
    <cellStyle name="常规 6 4 3 2" xfId="72"/>
    <cellStyle name="常规 6 5" xfId="28"/>
    <cellStyle name="常规 7" xfId="30"/>
    <cellStyle name="常规 7 2" xfId="65"/>
    <cellStyle name="常规 7 3" xfId="50"/>
    <cellStyle name="常规 7 3 2" xfId="82"/>
    <cellStyle name="常规 8" xfId="31"/>
    <cellStyle name="常规 8 2" xfId="66"/>
    <cellStyle name="常规 8 3" xfId="51"/>
    <cellStyle name="常规 8 3 2" xfId="75"/>
    <cellStyle name="常规 9" xfId="32"/>
    <cellStyle name="常规 9 2" xfId="67"/>
    <cellStyle name="常规 9 3" xfId="52"/>
    <cellStyle name="常规 9 3 2" xfId="84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0"/>
  <sheetViews>
    <sheetView workbookViewId="0">
      <selection activeCell="AE12" sqref="AC1:AE12"/>
    </sheetView>
  </sheetViews>
  <sheetFormatPr defaultColWidth="4.875" defaultRowHeight="20.25" customHeight="1"/>
  <cols>
    <col min="1" max="1" width="4.875" style="3"/>
    <col min="2" max="2" width="5.5" style="3" customWidth="1"/>
    <col min="3" max="5" width="4.875" style="3"/>
    <col min="6" max="6" width="5.625" style="3" customWidth="1"/>
    <col min="7" max="7" width="4.875" style="3"/>
    <col min="8" max="8" width="4.875" style="24"/>
    <col min="9" max="9" width="4.875" style="3"/>
    <col min="10" max="10" width="5.25" style="3" customWidth="1"/>
    <col min="11" max="11" width="4.875" style="3"/>
    <col min="12" max="12" width="4.875" style="24"/>
    <col min="13" max="13" width="4.875" style="3"/>
    <col min="14" max="14" width="5.625" style="3" customWidth="1"/>
    <col min="15" max="15" width="4.875" style="3"/>
    <col min="16" max="16" width="4.875" style="24"/>
    <col min="17" max="17" width="4.875" style="3"/>
    <col min="18" max="18" width="5.5" style="3" customWidth="1"/>
    <col min="19" max="19" width="4.875" style="3"/>
    <col min="20" max="20" width="4.875" style="24"/>
    <col min="21" max="21" width="4.875" style="3"/>
    <col min="22" max="22" width="5.375" style="3" customWidth="1"/>
    <col min="23" max="23" width="4.875" style="3"/>
    <col min="24" max="24" width="4.875" style="24"/>
    <col min="25" max="25" width="4.875" style="3"/>
    <col min="26" max="26" width="5.25" style="3" customWidth="1"/>
    <col min="27" max="27" width="4.875" style="3"/>
    <col min="28" max="28" width="4.875" style="24"/>
    <col min="29" max="29" width="4.875" style="3"/>
    <col min="30" max="30" width="5.75" style="3" customWidth="1"/>
    <col min="31" max="16384" width="4.875" style="3"/>
  </cols>
  <sheetData>
    <row r="1" spans="1:31" ht="20.25" customHeight="1">
      <c r="A1" s="12" t="s">
        <v>114</v>
      </c>
      <c r="B1" s="12" t="s">
        <v>115</v>
      </c>
      <c r="C1" s="12" t="s">
        <v>110</v>
      </c>
      <c r="D1" s="32"/>
      <c r="E1" s="2" t="s">
        <v>114</v>
      </c>
      <c r="F1" s="2" t="s">
        <v>115</v>
      </c>
      <c r="G1" s="2" t="s">
        <v>110</v>
      </c>
      <c r="I1" s="2" t="s">
        <v>114</v>
      </c>
      <c r="J1" s="2" t="s">
        <v>115</v>
      </c>
      <c r="K1" s="2" t="s">
        <v>110</v>
      </c>
      <c r="M1" s="2" t="s">
        <v>114</v>
      </c>
      <c r="N1" s="2" t="s">
        <v>115</v>
      </c>
      <c r="O1" s="2" t="s">
        <v>110</v>
      </c>
      <c r="Q1" s="2" t="s">
        <v>114</v>
      </c>
      <c r="R1" s="2" t="s">
        <v>115</v>
      </c>
      <c r="S1" s="2" t="s">
        <v>110</v>
      </c>
      <c r="U1" s="2" t="s">
        <v>114</v>
      </c>
      <c r="V1" s="2" t="s">
        <v>115</v>
      </c>
      <c r="W1" s="2" t="s">
        <v>110</v>
      </c>
      <c r="Y1" s="2" t="s">
        <v>114</v>
      </c>
      <c r="Z1" s="2" t="s">
        <v>115</v>
      </c>
      <c r="AA1" s="2" t="s">
        <v>110</v>
      </c>
      <c r="AC1" s="2" t="s">
        <v>114</v>
      </c>
      <c r="AD1" s="2" t="s">
        <v>115</v>
      </c>
      <c r="AE1" s="2" t="s">
        <v>110</v>
      </c>
    </row>
    <row r="2" spans="1:31" ht="20.25" customHeight="1">
      <c r="A2" s="26" t="s">
        <v>6</v>
      </c>
      <c r="B2" s="19" t="s">
        <v>11</v>
      </c>
      <c r="C2" s="14" t="s">
        <v>111</v>
      </c>
      <c r="D2" s="31"/>
      <c r="E2" s="12" t="s">
        <v>134</v>
      </c>
      <c r="F2" s="12" t="s">
        <v>135</v>
      </c>
      <c r="G2" s="2"/>
      <c r="I2" s="26" t="s">
        <v>44</v>
      </c>
      <c r="J2" s="11" t="s">
        <v>41</v>
      </c>
      <c r="K2" s="11" t="s">
        <v>137</v>
      </c>
      <c r="M2" s="12" t="s">
        <v>160</v>
      </c>
      <c r="N2" s="25" t="s">
        <v>237</v>
      </c>
      <c r="O2" s="11" t="s">
        <v>146</v>
      </c>
      <c r="Q2" s="12" t="s">
        <v>162</v>
      </c>
      <c r="R2" s="25" t="s">
        <v>243</v>
      </c>
      <c r="S2" s="11" t="s">
        <v>161</v>
      </c>
      <c r="U2" s="12" t="s">
        <v>158</v>
      </c>
      <c r="V2" s="25" t="s">
        <v>79</v>
      </c>
      <c r="W2" s="11" t="s">
        <v>143</v>
      </c>
      <c r="Y2" s="26" t="s">
        <v>84</v>
      </c>
      <c r="Z2" s="33" t="s">
        <v>253</v>
      </c>
      <c r="AA2" s="11" t="s">
        <v>141</v>
      </c>
      <c r="AC2" s="26" t="s">
        <v>102</v>
      </c>
      <c r="AD2" s="25" t="s">
        <v>108</v>
      </c>
      <c r="AE2" s="12" t="s">
        <v>139</v>
      </c>
    </row>
    <row r="3" spans="1:31" ht="20.25" customHeight="1">
      <c r="A3" s="12" t="s">
        <v>214</v>
      </c>
      <c r="B3" s="18" t="s">
        <v>4</v>
      </c>
      <c r="C3" s="11" t="s">
        <v>215</v>
      </c>
      <c r="D3" s="31"/>
      <c r="E3" s="26" t="s">
        <v>26</v>
      </c>
      <c r="F3" s="19" t="s">
        <v>35</v>
      </c>
      <c r="G3" s="26" t="s">
        <v>159</v>
      </c>
      <c r="I3" s="12" t="s">
        <v>216</v>
      </c>
      <c r="J3" s="22" t="s">
        <v>46</v>
      </c>
      <c r="K3" s="11" t="s">
        <v>113</v>
      </c>
      <c r="M3" s="12" t="s">
        <v>57</v>
      </c>
      <c r="N3" s="34" t="s">
        <v>240</v>
      </c>
      <c r="O3" s="23" t="s">
        <v>194</v>
      </c>
      <c r="Q3" s="26" t="s">
        <v>67</v>
      </c>
      <c r="R3" s="34" t="s">
        <v>247</v>
      </c>
      <c r="S3" s="23" t="s">
        <v>189</v>
      </c>
      <c r="U3" s="26" t="s">
        <v>74</v>
      </c>
      <c r="V3" s="34" t="s">
        <v>72</v>
      </c>
      <c r="W3" s="23" t="s">
        <v>170</v>
      </c>
      <c r="Y3" s="12" t="s">
        <v>84</v>
      </c>
      <c r="Z3" s="30" t="s">
        <v>88</v>
      </c>
      <c r="AA3" s="23" t="s">
        <v>170</v>
      </c>
      <c r="AC3" s="12" t="s">
        <v>195</v>
      </c>
      <c r="AD3" s="9" t="s">
        <v>107</v>
      </c>
      <c r="AE3" s="12" t="s">
        <v>113</v>
      </c>
    </row>
    <row r="4" spans="1:31" ht="20.25" customHeight="1">
      <c r="A4" s="12" t="s">
        <v>191</v>
      </c>
      <c r="B4" s="19" t="s">
        <v>123</v>
      </c>
      <c r="C4" s="11" t="s">
        <v>192</v>
      </c>
      <c r="D4" s="31"/>
      <c r="E4" s="26" t="s">
        <v>26</v>
      </c>
      <c r="F4" s="21" t="s">
        <v>128</v>
      </c>
      <c r="G4" s="11" t="s">
        <v>212</v>
      </c>
      <c r="I4" s="12" t="s">
        <v>193</v>
      </c>
      <c r="J4" s="18" t="s">
        <v>39</v>
      </c>
      <c r="K4" s="11" t="s">
        <v>112</v>
      </c>
      <c r="M4" s="12" t="s">
        <v>57</v>
      </c>
      <c r="N4" s="33" t="s">
        <v>239</v>
      </c>
      <c r="O4" s="11" t="s">
        <v>146</v>
      </c>
      <c r="Q4" s="12" t="s">
        <v>176</v>
      </c>
      <c r="R4" s="25" t="s">
        <v>245</v>
      </c>
      <c r="S4" s="11" t="s">
        <v>177</v>
      </c>
      <c r="U4" s="12" t="s">
        <v>74</v>
      </c>
      <c r="V4" s="34" t="s">
        <v>28</v>
      </c>
      <c r="W4" s="23" t="s">
        <v>170</v>
      </c>
      <c r="Y4" s="26" t="s">
        <v>84</v>
      </c>
      <c r="Z4" s="34" t="s">
        <v>81</v>
      </c>
      <c r="AA4" s="23" t="s">
        <v>170</v>
      </c>
      <c r="AC4" s="12" t="s">
        <v>102</v>
      </c>
      <c r="AD4" s="30" t="s">
        <v>106</v>
      </c>
      <c r="AE4" s="12" t="s">
        <v>178</v>
      </c>
    </row>
    <row r="5" spans="1:31" ht="20.25" customHeight="1">
      <c r="A5" s="26" t="s">
        <v>6</v>
      </c>
      <c r="B5" s="19" t="s">
        <v>12</v>
      </c>
      <c r="C5" s="14" t="s">
        <v>171</v>
      </c>
      <c r="D5" s="31"/>
      <c r="E5" s="26" t="s">
        <v>26</v>
      </c>
      <c r="F5" s="19" t="s">
        <v>36</v>
      </c>
      <c r="G5" s="26" t="s">
        <v>192</v>
      </c>
      <c r="I5" s="12" t="s">
        <v>174</v>
      </c>
      <c r="J5" s="19" t="s">
        <v>49</v>
      </c>
      <c r="K5" s="11" t="s">
        <v>137</v>
      </c>
      <c r="M5" s="26" t="s">
        <v>57</v>
      </c>
      <c r="N5" s="25" t="s">
        <v>63</v>
      </c>
      <c r="O5" s="11" t="s">
        <v>146</v>
      </c>
      <c r="Q5" s="12" t="s">
        <v>154</v>
      </c>
      <c r="R5" s="11" t="s">
        <v>64</v>
      </c>
      <c r="S5" s="11" t="s">
        <v>155</v>
      </c>
      <c r="U5" s="26" t="s">
        <v>74</v>
      </c>
      <c r="V5" s="25" t="s">
        <v>78</v>
      </c>
      <c r="W5" s="11" t="s">
        <v>143</v>
      </c>
      <c r="Y5" s="12" t="s">
        <v>157</v>
      </c>
      <c r="Z5" s="25" t="s">
        <v>252</v>
      </c>
      <c r="AA5" s="11" t="s">
        <v>141</v>
      </c>
      <c r="AC5" s="12" t="s">
        <v>156</v>
      </c>
      <c r="AD5" s="25" t="s">
        <v>250</v>
      </c>
      <c r="AE5" s="12" t="s">
        <v>139</v>
      </c>
    </row>
    <row r="6" spans="1:31" ht="20.25" customHeight="1">
      <c r="A6" s="12" t="s">
        <v>150</v>
      </c>
      <c r="B6" s="15" t="s">
        <v>120</v>
      </c>
      <c r="C6" s="11" t="s">
        <v>151</v>
      </c>
      <c r="D6" s="31"/>
      <c r="E6" s="12" t="s">
        <v>172</v>
      </c>
      <c r="F6" s="27" t="s">
        <v>173</v>
      </c>
      <c r="G6" s="11" t="s">
        <v>171</v>
      </c>
      <c r="I6" s="26" t="s">
        <v>44</v>
      </c>
      <c r="J6" s="19" t="s">
        <v>50</v>
      </c>
      <c r="K6" s="11" t="s">
        <v>137</v>
      </c>
      <c r="M6" s="12" t="s">
        <v>207</v>
      </c>
      <c r="N6" s="9" t="s">
        <v>59</v>
      </c>
      <c r="O6" s="11" t="s">
        <v>113</v>
      </c>
      <c r="Q6" s="12" t="s">
        <v>67</v>
      </c>
      <c r="R6" s="25" t="s">
        <v>244</v>
      </c>
      <c r="S6" s="11" t="s">
        <v>164</v>
      </c>
      <c r="U6" s="12" t="s">
        <v>166</v>
      </c>
      <c r="V6" s="33" t="s">
        <v>254</v>
      </c>
      <c r="W6" s="11" t="s">
        <v>143</v>
      </c>
      <c r="Y6" s="12" t="s">
        <v>84</v>
      </c>
      <c r="Z6" s="34" t="s">
        <v>80</v>
      </c>
      <c r="AA6" s="23" t="s">
        <v>170</v>
      </c>
      <c r="AC6" s="12" t="s">
        <v>102</v>
      </c>
      <c r="AD6" s="34" t="s">
        <v>100</v>
      </c>
      <c r="AE6" s="12" t="s">
        <v>170</v>
      </c>
    </row>
    <row r="7" spans="1:31" ht="20.25" customHeight="1">
      <c r="A7" s="12" t="s">
        <v>6</v>
      </c>
      <c r="B7" s="20" t="s">
        <v>13</v>
      </c>
      <c r="C7" s="23" t="s">
        <v>211</v>
      </c>
      <c r="D7" s="31"/>
      <c r="E7" s="26" t="s">
        <v>26</v>
      </c>
      <c r="F7" s="22" t="s">
        <v>29</v>
      </c>
      <c r="G7" s="26" t="s">
        <v>231</v>
      </c>
      <c r="I7" s="26" t="s">
        <v>44</v>
      </c>
      <c r="J7" s="9" t="s">
        <v>45</v>
      </c>
      <c r="K7" s="14" t="s">
        <v>213</v>
      </c>
      <c r="M7" s="12" t="s">
        <v>57</v>
      </c>
      <c r="N7" s="25" t="s">
        <v>238</v>
      </c>
      <c r="O7" s="11" t="s">
        <v>146</v>
      </c>
      <c r="Q7" s="12" t="s">
        <v>199</v>
      </c>
      <c r="R7" s="12" t="s">
        <v>272</v>
      </c>
      <c r="S7" s="12" t="s">
        <v>248</v>
      </c>
      <c r="U7" s="26" t="s">
        <v>74</v>
      </c>
      <c r="V7" s="25" t="s">
        <v>75</v>
      </c>
      <c r="W7" s="11" t="s">
        <v>143</v>
      </c>
      <c r="Y7" s="26" t="s">
        <v>84</v>
      </c>
      <c r="Z7" s="16" t="s">
        <v>86</v>
      </c>
      <c r="AA7" s="11" t="s">
        <v>141</v>
      </c>
      <c r="AC7" s="12" t="s">
        <v>165</v>
      </c>
      <c r="AD7" s="34" t="s">
        <v>99</v>
      </c>
      <c r="AE7" s="12" t="s">
        <v>112</v>
      </c>
    </row>
    <row r="8" spans="1:31" ht="20.25" customHeight="1">
      <c r="A8" s="12" t="s">
        <v>167</v>
      </c>
      <c r="B8" s="19" t="s">
        <v>121</v>
      </c>
      <c r="C8" s="11" t="s">
        <v>168</v>
      </c>
      <c r="D8" s="31"/>
      <c r="E8" s="12" t="s">
        <v>152</v>
      </c>
      <c r="F8" s="11" t="s">
        <v>19</v>
      </c>
      <c r="G8" s="11" t="s">
        <v>151</v>
      </c>
      <c r="I8" s="12" t="s">
        <v>44</v>
      </c>
      <c r="J8" s="19" t="s">
        <v>47</v>
      </c>
      <c r="K8" s="11" t="s">
        <v>137</v>
      </c>
      <c r="M8" s="26" t="s">
        <v>57</v>
      </c>
      <c r="N8" s="9" t="s">
        <v>58</v>
      </c>
      <c r="O8" s="26" t="s">
        <v>210</v>
      </c>
      <c r="Q8" s="12" t="s">
        <v>163</v>
      </c>
      <c r="R8" s="25" t="s">
        <v>69</v>
      </c>
      <c r="S8" s="11" t="s">
        <v>164</v>
      </c>
      <c r="U8" s="12" t="s">
        <v>74</v>
      </c>
      <c r="V8" s="30" t="s">
        <v>70</v>
      </c>
      <c r="W8" s="23" t="s">
        <v>190</v>
      </c>
      <c r="Y8" s="12" t="s">
        <v>140</v>
      </c>
      <c r="Z8" s="25" t="s">
        <v>87</v>
      </c>
      <c r="AA8" s="11" t="s">
        <v>141</v>
      </c>
      <c r="AC8" s="12" t="s">
        <v>138</v>
      </c>
      <c r="AD8" s="25" t="s">
        <v>105</v>
      </c>
      <c r="AE8" s="12" t="s">
        <v>139</v>
      </c>
    </row>
    <row r="9" spans="1:31" ht="20.25" customHeight="1">
      <c r="A9" s="26" t="s">
        <v>6</v>
      </c>
      <c r="B9" s="18" t="s">
        <v>3</v>
      </c>
      <c r="C9" s="14" t="s">
        <v>208</v>
      </c>
      <c r="D9" s="31"/>
      <c r="E9" s="12" t="s">
        <v>26</v>
      </c>
      <c r="F9" s="18" t="s">
        <v>18</v>
      </c>
      <c r="G9" s="11" t="s">
        <v>212</v>
      </c>
      <c r="I9" s="12" t="s">
        <v>209</v>
      </c>
      <c r="J9" s="20" t="s">
        <v>52</v>
      </c>
      <c r="K9" s="11" t="s">
        <v>112</v>
      </c>
      <c r="M9" s="12" t="s">
        <v>57</v>
      </c>
      <c r="N9" s="33" t="s">
        <v>62</v>
      </c>
      <c r="O9" s="11" t="s">
        <v>146</v>
      </c>
      <c r="Q9" s="12" t="s">
        <v>199</v>
      </c>
      <c r="R9" s="34" t="s">
        <v>271</v>
      </c>
      <c r="S9" s="23" t="s">
        <v>189</v>
      </c>
      <c r="U9" s="12" t="s">
        <v>74</v>
      </c>
      <c r="V9" s="30" t="s">
        <v>77</v>
      </c>
      <c r="W9" s="23" t="s">
        <v>170</v>
      </c>
      <c r="Y9" s="12" t="s">
        <v>84</v>
      </c>
      <c r="Z9" s="34" t="s">
        <v>83</v>
      </c>
      <c r="AA9" s="23" t="s">
        <v>170</v>
      </c>
      <c r="AC9" s="12" t="s">
        <v>102</v>
      </c>
      <c r="AD9" s="9" t="s">
        <v>103</v>
      </c>
      <c r="AE9" s="12" t="s">
        <v>113</v>
      </c>
    </row>
    <row r="10" spans="1:31" ht="20.25" customHeight="1">
      <c r="A10" s="26" t="s">
        <v>6</v>
      </c>
      <c r="B10" s="18" t="s">
        <v>1</v>
      </c>
      <c r="C10" s="14" t="s">
        <v>219</v>
      </c>
      <c r="D10" s="31"/>
      <c r="E10" s="26" t="s">
        <v>26</v>
      </c>
      <c r="F10" s="19" t="s">
        <v>126</v>
      </c>
      <c r="G10" s="26" t="s">
        <v>169</v>
      </c>
      <c r="I10" s="12" t="s">
        <v>44</v>
      </c>
      <c r="J10" s="27" t="s">
        <v>48</v>
      </c>
      <c r="K10" s="11" t="s">
        <v>137</v>
      </c>
      <c r="M10" s="12" t="s">
        <v>207</v>
      </c>
      <c r="N10" s="9" t="s">
        <v>60</v>
      </c>
      <c r="O10" s="11" t="s">
        <v>113</v>
      </c>
      <c r="Q10" s="26" t="s">
        <v>67</v>
      </c>
      <c r="R10" s="25" t="s">
        <v>242</v>
      </c>
      <c r="S10" s="26" t="s">
        <v>111</v>
      </c>
      <c r="U10" s="12" t="s">
        <v>179</v>
      </c>
      <c r="V10" s="34" t="s">
        <v>71</v>
      </c>
      <c r="W10" s="23" t="s">
        <v>170</v>
      </c>
      <c r="Y10" s="12" t="s">
        <v>184</v>
      </c>
      <c r="Z10" s="34" t="s">
        <v>82</v>
      </c>
      <c r="AA10" s="23" t="s">
        <v>170</v>
      </c>
      <c r="AC10" s="26" t="s">
        <v>102</v>
      </c>
      <c r="AD10" s="34" t="s">
        <v>101</v>
      </c>
      <c r="AE10" s="12" t="s">
        <v>178</v>
      </c>
    </row>
    <row r="11" spans="1:31" ht="20.25" customHeight="1">
      <c r="A11" s="26" t="s">
        <v>6</v>
      </c>
      <c r="B11" s="19" t="s">
        <v>10</v>
      </c>
      <c r="C11" s="14" t="s">
        <v>111</v>
      </c>
      <c r="D11" s="31"/>
      <c r="E11" s="26" t="s">
        <v>26</v>
      </c>
      <c r="F11" s="18" t="s">
        <v>23</v>
      </c>
      <c r="G11" s="11" t="s">
        <v>208</v>
      </c>
      <c r="I11" s="26" t="s">
        <v>44</v>
      </c>
      <c r="J11" s="18" t="s">
        <v>40</v>
      </c>
      <c r="K11" s="11" t="s">
        <v>112</v>
      </c>
      <c r="M11" s="12" t="s">
        <v>57</v>
      </c>
      <c r="N11" s="25" t="s">
        <v>61</v>
      </c>
      <c r="O11" s="23" t="s">
        <v>111</v>
      </c>
      <c r="Q11" s="12" t="s">
        <v>199</v>
      </c>
      <c r="R11" s="34" t="s">
        <v>270</v>
      </c>
      <c r="S11" s="23" t="s">
        <v>189</v>
      </c>
      <c r="U11" s="12" t="s">
        <v>74</v>
      </c>
      <c r="V11" s="34" t="s">
        <v>73</v>
      </c>
      <c r="W11" s="23" t="s">
        <v>170</v>
      </c>
      <c r="Y11" s="12" t="s">
        <v>200</v>
      </c>
      <c r="Z11" s="9" t="s">
        <v>85</v>
      </c>
      <c r="AA11" s="11" t="s">
        <v>113</v>
      </c>
      <c r="AC11" s="26" t="s">
        <v>102</v>
      </c>
      <c r="AD11" s="9" t="s">
        <v>104</v>
      </c>
      <c r="AE11" s="12" t="s">
        <v>113</v>
      </c>
    </row>
    <row r="12" spans="1:31" ht="20.25" customHeight="1">
      <c r="A12" s="12" t="s">
        <v>6</v>
      </c>
      <c r="B12" s="20" t="s">
        <v>16</v>
      </c>
      <c r="C12" s="23" t="s">
        <v>221</v>
      </c>
      <c r="D12" s="31"/>
      <c r="E12" s="26" t="s">
        <v>26</v>
      </c>
      <c r="F12" s="18" t="s">
        <v>22</v>
      </c>
      <c r="G12" s="11" t="s">
        <v>219</v>
      </c>
      <c r="I12" s="12" t="s">
        <v>136</v>
      </c>
      <c r="J12" s="19" t="s">
        <v>51</v>
      </c>
      <c r="K12" s="11" t="s">
        <v>137</v>
      </c>
      <c r="M12" s="26" t="s">
        <v>57</v>
      </c>
      <c r="N12" s="30" t="s">
        <v>56</v>
      </c>
      <c r="O12" s="11" t="s">
        <v>112</v>
      </c>
      <c r="Q12" s="12" t="s">
        <v>67</v>
      </c>
      <c r="R12" s="34" t="s">
        <v>246</v>
      </c>
      <c r="S12" s="23" t="s">
        <v>189</v>
      </c>
      <c r="U12" s="12" t="s">
        <v>142</v>
      </c>
      <c r="V12" s="25" t="s">
        <v>76</v>
      </c>
      <c r="W12" s="11" t="s">
        <v>143</v>
      </c>
      <c r="Y12" s="12" t="s">
        <v>84</v>
      </c>
      <c r="Z12" s="25" t="s">
        <v>251</v>
      </c>
      <c r="AA12" s="11" t="s">
        <v>141</v>
      </c>
      <c r="AC12" s="26" t="s">
        <v>102</v>
      </c>
      <c r="AD12" s="25" t="s">
        <v>249</v>
      </c>
      <c r="AE12" s="12" t="s">
        <v>139</v>
      </c>
    </row>
    <row r="13" spans="1:31" ht="20.25" customHeight="1">
      <c r="A13" s="12" t="s">
        <v>204</v>
      </c>
      <c r="B13" s="18" t="s">
        <v>0</v>
      </c>
      <c r="C13" s="11" t="s">
        <v>203</v>
      </c>
      <c r="D13" s="31"/>
      <c r="E13" s="26" t="s">
        <v>26</v>
      </c>
      <c r="F13" s="15" t="s">
        <v>125</v>
      </c>
      <c r="G13" s="26" t="s">
        <v>137</v>
      </c>
      <c r="I13" s="12" t="s">
        <v>44</v>
      </c>
      <c r="J13" s="18" t="s">
        <v>43</v>
      </c>
      <c r="K13" s="11" t="s">
        <v>112</v>
      </c>
      <c r="M13" s="12" t="s">
        <v>188</v>
      </c>
      <c r="N13" s="34" t="s">
        <v>53</v>
      </c>
      <c r="O13" s="11" t="s">
        <v>112</v>
      </c>
      <c r="Q13" s="12" t="s">
        <v>182</v>
      </c>
      <c r="R13" s="23" t="s">
        <v>68</v>
      </c>
      <c r="S13" s="11" t="s">
        <v>183</v>
      </c>
      <c r="U13" s="6"/>
      <c r="V13" s="6"/>
      <c r="W13" s="6"/>
      <c r="Y13" s="6"/>
      <c r="Z13" s="6"/>
      <c r="AA13" s="6"/>
      <c r="AC13" s="6"/>
      <c r="AD13" s="6"/>
    </row>
    <row r="14" spans="1:31" ht="20.25" customHeight="1">
      <c r="A14" s="12" t="s">
        <v>109</v>
      </c>
      <c r="B14" s="19" t="s">
        <v>15</v>
      </c>
      <c r="C14" s="11" t="s">
        <v>133</v>
      </c>
      <c r="D14" s="31"/>
      <c r="E14" s="12" t="s">
        <v>222</v>
      </c>
      <c r="F14" s="18" t="s">
        <v>20</v>
      </c>
      <c r="G14" s="11" t="s">
        <v>223</v>
      </c>
      <c r="I14" s="12" t="s">
        <v>44</v>
      </c>
      <c r="J14" s="19" t="s">
        <v>132</v>
      </c>
      <c r="K14" s="11" t="s">
        <v>137</v>
      </c>
      <c r="M14" s="26" t="s">
        <v>57</v>
      </c>
      <c r="N14" s="11" t="s">
        <v>54</v>
      </c>
      <c r="O14" s="11" t="s">
        <v>146</v>
      </c>
      <c r="Q14" s="12" t="s">
        <v>199</v>
      </c>
      <c r="R14" s="34" t="s">
        <v>65</v>
      </c>
      <c r="S14" s="23" t="s">
        <v>189</v>
      </c>
      <c r="U14" s="6"/>
      <c r="V14" s="6"/>
      <c r="W14" s="6"/>
      <c r="Y14" s="6"/>
      <c r="Z14" s="6"/>
      <c r="AA14" s="6"/>
      <c r="AC14" s="6"/>
      <c r="AD14" s="6"/>
    </row>
    <row r="15" spans="1:31" ht="20.25" customHeight="1">
      <c r="A15" s="26" t="s">
        <v>6</v>
      </c>
      <c r="B15" s="18" t="s">
        <v>5</v>
      </c>
      <c r="C15" s="14" t="s">
        <v>202</v>
      </c>
      <c r="D15" s="31"/>
      <c r="E15" s="12" t="s">
        <v>205</v>
      </c>
      <c r="F15" s="18" t="s">
        <v>24</v>
      </c>
      <c r="G15" s="11" t="s">
        <v>206</v>
      </c>
      <c r="I15" s="26" t="s">
        <v>44</v>
      </c>
      <c r="J15" s="19" t="s">
        <v>131</v>
      </c>
      <c r="K15" s="11" t="s">
        <v>137</v>
      </c>
      <c r="M15" s="12" t="s">
        <v>198</v>
      </c>
      <c r="N15" s="34" t="s">
        <v>55</v>
      </c>
      <c r="O15" s="11" t="s">
        <v>112</v>
      </c>
      <c r="Q15" s="12" t="s">
        <v>147</v>
      </c>
      <c r="R15" s="11" t="s">
        <v>66</v>
      </c>
      <c r="S15" s="11" t="s">
        <v>148</v>
      </c>
      <c r="U15" s="6"/>
      <c r="V15" s="6"/>
      <c r="W15" s="6"/>
      <c r="Y15" s="6"/>
      <c r="Z15" s="6"/>
      <c r="AA15" s="6"/>
      <c r="AC15" s="6"/>
      <c r="AD15" s="6"/>
    </row>
    <row r="16" spans="1:31" ht="20.25" customHeight="1">
      <c r="A16" s="12" t="s">
        <v>186</v>
      </c>
      <c r="B16" s="19" t="s">
        <v>14</v>
      </c>
      <c r="C16" s="11" t="s">
        <v>143</v>
      </c>
      <c r="D16" s="31"/>
      <c r="E16" s="26" t="s">
        <v>26</v>
      </c>
      <c r="F16" s="18" t="s">
        <v>17</v>
      </c>
      <c r="G16" s="11" t="s">
        <v>202</v>
      </c>
      <c r="I16" s="26" t="s">
        <v>44</v>
      </c>
      <c r="J16" s="18" t="s">
        <v>42</v>
      </c>
      <c r="K16" s="11" t="s">
        <v>112</v>
      </c>
      <c r="M16" s="12" t="s">
        <v>145</v>
      </c>
      <c r="N16" s="25" t="s">
        <v>236</v>
      </c>
      <c r="O16" s="11" t="s">
        <v>146</v>
      </c>
      <c r="Q16" s="6"/>
      <c r="R16" s="6"/>
      <c r="S16" s="6"/>
      <c r="U16" s="6"/>
      <c r="V16" s="6"/>
      <c r="W16" s="6"/>
      <c r="Y16" s="6"/>
      <c r="Z16" s="6"/>
      <c r="AA16" s="6"/>
      <c r="AC16" s="6"/>
      <c r="AD16" s="6"/>
    </row>
    <row r="17" spans="1:30" ht="20.25" customHeight="1">
      <c r="A17" s="26" t="s">
        <v>6</v>
      </c>
      <c r="B17" s="15" t="s">
        <v>122</v>
      </c>
      <c r="C17" s="14" t="s">
        <v>180</v>
      </c>
      <c r="D17" s="31"/>
      <c r="E17" s="12" t="s">
        <v>26</v>
      </c>
      <c r="F17" s="22" t="s">
        <v>32</v>
      </c>
      <c r="G17" s="26" t="s">
        <v>213</v>
      </c>
      <c r="I17" s="12" t="s">
        <v>44</v>
      </c>
      <c r="J17" s="19" t="s">
        <v>130</v>
      </c>
      <c r="K17" s="11" t="s">
        <v>137</v>
      </c>
      <c r="M17" s="12" t="s">
        <v>94</v>
      </c>
      <c r="N17" s="25" t="s">
        <v>98</v>
      </c>
      <c r="O17" s="11" t="s">
        <v>201</v>
      </c>
      <c r="R17" s="6"/>
      <c r="S17" s="6"/>
      <c r="U17" s="6"/>
      <c r="V17" s="6"/>
      <c r="W17" s="6"/>
      <c r="Z17" s="6"/>
      <c r="AA17" s="6"/>
      <c r="AC17" s="6"/>
      <c r="AD17" s="6"/>
    </row>
    <row r="18" spans="1:30" ht="20.25" customHeight="1">
      <c r="A18" s="12" t="s">
        <v>6</v>
      </c>
      <c r="B18" s="11" t="s">
        <v>2</v>
      </c>
      <c r="C18" s="23" t="s">
        <v>196</v>
      </c>
      <c r="D18" s="31"/>
      <c r="E18" s="12" t="s">
        <v>26</v>
      </c>
      <c r="F18" s="19" t="s">
        <v>33</v>
      </c>
      <c r="G18" s="23" t="s">
        <v>187</v>
      </c>
      <c r="I18" s="6"/>
      <c r="J18" s="6"/>
      <c r="K18" s="6"/>
      <c r="M18" s="26" t="s">
        <v>94</v>
      </c>
      <c r="N18" s="9" t="s">
        <v>96</v>
      </c>
      <c r="O18" s="26" t="s">
        <v>232</v>
      </c>
      <c r="R18" s="6"/>
      <c r="S18" s="6"/>
      <c r="V18" s="6"/>
      <c r="W18" s="6"/>
      <c r="Y18" s="6"/>
      <c r="Z18" s="6"/>
      <c r="AA18" s="6"/>
      <c r="AC18" s="6"/>
      <c r="AD18" s="6"/>
    </row>
    <row r="19" spans="1:30" ht="20.25" customHeight="1">
      <c r="A19" s="12" t="s">
        <v>6</v>
      </c>
      <c r="B19" s="15" t="s">
        <v>119</v>
      </c>
      <c r="C19" s="23" t="s">
        <v>273</v>
      </c>
      <c r="D19" s="31"/>
      <c r="E19" s="12" t="s">
        <v>26</v>
      </c>
      <c r="F19" s="19" t="s">
        <v>127</v>
      </c>
      <c r="G19" s="23" t="s">
        <v>181</v>
      </c>
      <c r="I19" s="6"/>
      <c r="J19" s="6"/>
      <c r="K19" s="6"/>
      <c r="M19" s="26" t="s">
        <v>94</v>
      </c>
      <c r="N19" s="34" t="s">
        <v>93</v>
      </c>
      <c r="O19" s="23" t="s">
        <v>185</v>
      </c>
      <c r="Q19" s="6"/>
      <c r="R19" s="6"/>
      <c r="S19" s="6"/>
    </row>
    <row r="20" spans="1:30" ht="20.25" customHeight="1">
      <c r="A20" s="12" t="s">
        <v>6</v>
      </c>
      <c r="B20" s="9" t="s">
        <v>7</v>
      </c>
      <c r="C20" s="23" t="s">
        <v>224</v>
      </c>
      <c r="D20" s="31"/>
      <c r="E20" s="26" t="s">
        <v>26</v>
      </c>
      <c r="F20" s="19" t="s">
        <v>38</v>
      </c>
      <c r="G20" s="26" t="s">
        <v>197</v>
      </c>
      <c r="I20" s="6"/>
      <c r="J20" s="6"/>
      <c r="K20" s="6"/>
      <c r="M20" s="12" t="s">
        <v>94</v>
      </c>
      <c r="N20" s="25" t="s">
        <v>241</v>
      </c>
      <c r="O20" s="11" t="s">
        <v>218</v>
      </c>
      <c r="Q20" s="6"/>
      <c r="R20" s="6"/>
      <c r="S20" s="6"/>
    </row>
    <row r="21" spans="1:30" ht="20.25" customHeight="1">
      <c r="A21" s="12" t="s">
        <v>227</v>
      </c>
      <c r="B21" s="9" t="s">
        <v>9</v>
      </c>
      <c r="C21" s="11" t="s">
        <v>149</v>
      </c>
      <c r="D21" s="31"/>
      <c r="E21" s="26" t="s">
        <v>26</v>
      </c>
      <c r="F21" s="19" t="s">
        <v>37</v>
      </c>
      <c r="G21" s="26" t="s">
        <v>144</v>
      </c>
      <c r="I21" s="6"/>
      <c r="J21" s="6"/>
      <c r="K21" s="6"/>
      <c r="M21" s="12" t="s">
        <v>94</v>
      </c>
      <c r="N21" s="34" t="s">
        <v>90</v>
      </c>
      <c r="O21" s="23" t="s">
        <v>185</v>
      </c>
      <c r="Q21" s="6"/>
      <c r="R21" s="6"/>
      <c r="S21" s="6"/>
    </row>
    <row r="22" spans="1:30" ht="20.25" customHeight="1">
      <c r="A22" s="12" t="s">
        <v>6</v>
      </c>
      <c r="B22" s="9" t="s">
        <v>8</v>
      </c>
      <c r="C22" s="23" t="s">
        <v>153</v>
      </c>
      <c r="D22" s="31"/>
      <c r="E22" s="12" t="s">
        <v>229</v>
      </c>
      <c r="F22" s="22" t="s">
        <v>27</v>
      </c>
      <c r="G22" s="11" t="s">
        <v>230</v>
      </c>
      <c r="I22" s="6"/>
      <c r="J22" s="6"/>
      <c r="K22" s="6"/>
      <c r="M22" s="12" t="s">
        <v>226</v>
      </c>
      <c r="N22" s="34" t="s">
        <v>89</v>
      </c>
      <c r="O22" s="11" t="s">
        <v>124</v>
      </c>
    </row>
    <row r="23" spans="1:30" ht="20.25" customHeight="1">
      <c r="A23" s="6"/>
      <c r="B23" s="6"/>
      <c r="C23" s="6"/>
      <c r="D23" s="31"/>
      <c r="E23" s="12" t="s">
        <v>26</v>
      </c>
      <c r="F23" s="18" t="s">
        <v>21</v>
      </c>
      <c r="G23" s="11" t="s">
        <v>175</v>
      </c>
      <c r="I23" s="6"/>
      <c r="J23" s="6"/>
      <c r="K23" s="6"/>
      <c r="M23" s="12" t="s">
        <v>217</v>
      </c>
      <c r="N23" s="16" t="s">
        <v>97</v>
      </c>
      <c r="O23" s="11" t="s">
        <v>218</v>
      </c>
    </row>
    <row r="24" spans="1:30" ht="20.25" customHeight="1">
      <c r="D24" s="31"/>
      <c r="E24" s="12" t="s">
        <v>26</v>
      </c>
      <c r="F24" s="10" t="s">
        <v>31</v>
      </c>
      <c r="G24" s="11" t="s">
        <v>228</v>
      </c>
      <c r="M24" s="12" t="s">
        <v>234</v>
      </c>
      <c r="N24" s="9" t="s">
        <v>92</v>
      </c>
      <c r="O24" s="26" t="s">
        <v>232</v>
      </c>
    </row>
    <row r="25" spans="1:30" ht="20.25" customHeight="1">
      <c r="D25" s="31"/>
      <c r="E25" s="26" t="s">
        <v>26</v>
      </c>
      <c r="F25" s="22" t="s">
        <v>30</v>
      </c>
      <c r="G25" s="26" t="s">
        <v>233</v>
      </c>
      <c r="M25" s="26" t="s">
        <v>94</v>
      </c>
      <c r="N25" s="9" t="s">
        <v>95</v>
      </c>
      <c r="O25" s="26" t="s">
        <v>232</v>
      </c>
    </row>
    <row r="26" spans="1:30" ht="20.25" customHeight="1">
      <c r="D26" s="31"/>
      <c r="E26" s="12" t="s">
        <v>26</v>
      </c>
      <c r="F26" s="18" t="s">
        <v>25</v>
      </c>
      <c r="G26" s="11" t="s">
        <v>225</v>
      </c>
      <c r="M26" s="12" t="s">
        <v>220</v>
      </c>
      <c r="N26" s="11" t="s">
        <v>91</v>
      </c>
      <c r="O26" s="11" t="s">
        <v>201</v>
      </c>
    </row>
    <row r="27" spans="1:30" ht="20.25" customHeight="1">
      <c r="D27" s="31"/>
      <c r="E27" s="12" t="s">
        <v>26</v>
      </c>
      <c r="F27" s="22" t="s">
        <v>34</v>
      </c>
      <c r="G27" s="26" t="s">
        <v>235</v>
      </c>
    </row>
    <row r="28" spans="1:30" ht="20.25" customHeight="1">
      <c r="E28" s="12" t="s">
        <v>26</v>
      </c>
      <c r="F28" s="2" t="s">
        <v>280</v>
      </c>
      <c r="G28" s="2" t="s">
        <v>283</v>
      </c>
    </row>
    <row r="29" spans="1:30" ht="20.25" customHeight="1">
      <c r="E29" s="12" t="s">
        <v>26</v>
      </c>
      <c r="F29" s="2" t="s">
        <v>281</v>
      </c>
      <c r="G29" s="2" t="s">
        <v>284</v>
      </c>
    </row>
    <row r="30" spans="1:30" ht="20.25" customHeight="1">
      <c r="E30" s="12" t="s">
        <v>26</v>
      </c>
      <c r="F30" s="2" t="s">
        <v>282</v>
      </c>
      <c r="G30" s="2" t="s">
        <v>284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50"/>
  <sheetViews>
    <sheetView tabSelected="1" topLeftCell="I1" workbookViewId="0">
      <selection sqref="A1:AU1"/>
    </sheetView>
  </sheetViews>
  <sheetFormatPr defaultColWidth="4.875" defaultRowHeight="16.5" customHeight="1"/>
  <cols>
    <col min="1" max="1" width="4.25" style="3" customWidth="1"/>
    <col min="2" max="2" width="6" style="3" bestFit="1" customWidth="1"/>
    <col min="3" max="4" width="5.125" style="3" customWidth="1"/>
    <col min="5" max="5" width="10.125" style="3" hidden="1" customWidth="1"/>
    <col min="6" max="6" width="2.625" style="3" customWidth="1"/>
    <col min="7" max="7" width="5" style="3" customWidth="1"/>
    <col min="8" max="8" width="6.875" style="3" customWidth="1"/>
    <col min="9" max="10" width="5" style="3" customWidth="1"/>
    <col min="11" max="11" width="10.125" style="3" hidden="1" customWidth="1"/>
    <col min="12" max="12" width="2.625" style="3" customWidth="1"/>
    <col min="13" max="13" width="6.875" style="3" customWidth="1"/>
    <col min="14" max="14" width="6" style="3" bestFit="1" customWidth="1"/>
    <col min="15" max="15" width="6.875" style="3" customWidth="1"/>
    <col min="16" max="16" width="6" style="3" bestFit="1" customWidth="1"/>
    <col min="17" max="17" width="10.125" style="3" hidden="1" customWidth="1"/>
    <col min="18" max="18" width="2.625" style="3" customWidth="1"/>
    <col min="19" max="19" width="6.25" style="3" customWidth="1"/>
    <col min="20" max="20" width="6" style="3" bestFit="1" customWidth="1"/>
    <col min="21" max="21" width="6.25" style="3" customWidth="1"/>
    <col min="22" max="22" width="6" style="3" bestFit="1" customWidth="1"/>
    <col min="23" max="23" width="10.125" style="3" hidden="1" customWidth="1"/>
    <col min="24" max="24" width="2.5" style="3" customWidth="1"/>
    <col min="25" max="25" width="4.875" style="3"/>
    <col min="26" max="26" width="6" style="3" bestFit="1" customWidth="1"/>
    <col min="27" max="27" width="4.875" style="3"/>
    <col min="28" max="28" width="6" style="3" bestFit="1" customWidth="1"/>
    <col min="29" max="29" width="0" style="3" hidden="1" customWidth="1"/>
    <col min="30" max="30" width="2.625" style="3" customWidth="1"/>
    <col min="31" max="31" width="4.875" style="3"/>
    <col min="32" max="32" width="5.75" style="3" customWidth="1"/>
    <col min="33" max="33" width="4.875" style="3"/>
    <col min="34" max="34" width="6" style="3" bestFit="1" customWidth="1"/>
    <col min="35" max="35" width="0" style="3" hidden="1" customWidth="1"/>
    <col min="36" max="36" width="2.625" style="3" customWidth="1"/>
    <col min="37" max="37" width="4.5" style="3" bestFit="1" customWidth="1"/>
    <col min="38" max="38" width="6" style="3" bestFit="1" customWidth="1"/>
    <col min="39" max="39" width="6.5" style="3" customWidth="1"/>
    <col min="40" max="40" width="6" style="3" bestFit="1" customWidth="1"/>
    <col min="41" max="41" width="9.75" style="3" hidden="1" customWidth="1"/>
    <col min="42" max="42" width="2.625" style="3" customWidth="1"/>
    <col min="43" max="43" width="4.5" style="3" bestFit="1" customWidth="1"/>
    <col min="44" max="44" width="6" style="3" bestFit="1" customWidth="1"/>
    <col min="45" max="45" width="4.875" style="3"/>
    <col min="46" max="46" width="6" style="3" bestFit="1" customWidth="1"/>
    <col min="47" max="47" width="0" style="3" hidden="1" customWidth="1"/>
    <col min="48" max="16384" width="4.875" style="3"/>
  </cols>
  <sheetData>
    <row r="1" spans="1:47" ht="21" customHeight="1">
      <c r="A1" s="38" t="s">
        <v>118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</row>
    <row r="2" spans="1:47" s="17" customFormat="1" ht="16.5" customHeight="1">
      <c r="A2" s="12" t="s">
        <v>114</v>
      </c>
      <c r="B2" s="12" t="s">
        <v>115</v>
      </c>
      <c r="C2" s="12" t="s">
        <v>110</v>
      </c>
      <c r="D2" s="12" t="s">
        <v>116</v>
      </c>
      <c r="E2" s="12" t="s">
        <v>117</v>
      </c>
      <c r="G2" s="12" t="s">
        <v>114</v>
      </c>
      <c r="H2" s="12" t="s">
        <v>115</v>
      </c>
      <c r="I2" s="12" t="s">
        <v>110</v>
      </c>
      <c r="J2" s="12" t="s">
        <v>116</v>
      </c>
      <c r="K2" s="12" t="s">
        <v>117</v>
      </c>
      <c r="M2" s="12" t="s">
        <v>114</v>
      </c>
      <c r="N2" s="12" t="s">
        <v>115</v>
      </c>
      <c r="O2" s="12" t="s">
        <v>110</v>
      </c>
      <c r="P2" s="12" t="s">
        <v>116</v>
      </c>
      <c r="Q2" s="12" t="s">
        <v>117</v>
      </c>
      <c r="S2" s="12" t="s">
        <v>114</v>
      </c>
      <c r="T2" s="12" t="s">
        <v>115</v>
      </c>
      <c r="U2" s="12" t="s">
        <v>110</v>
      </c>
      <c r="V2" s="12" t="s">
        <v>116</v>
      </c>
      <c r="W2" s="13" t="s">
        <v>117</v>
      </c>
      <c r="X2" s="29"/>
      <c r="Y2" s="12" t="s">
        <v>114</v>
      </c>
      <c r="Z2" s="12" t="s">
        <v>115</v>
      </c>
      <c r="AA2" s="12" t="s">
        <v>110</v>
      </c>
      <c r="AB2" s="12" t="s">
        <v>116</v>
      </c>
      <c r="AC2" s="12" t="s">
        <v>117</v>
      </c>
      <c r="AE2" s="12" t="s">
        <v>114</v>
      </c>
      <c r="AF2" s="12" t="s">
        <v>115</v>
      </c>
      <c r="AG2" s="12" t="s">
        <v>110</v>
      </c>
      <c r="AH2" s="12" t="s">
        <v>116</v>
      </c>
      <c r="AI2" s="12" t="s">
        <v>117</v>
      </c>
      <c r="AK2" s="12" t="s">
        <v>114</v>
      </c>
      <c r="AL2" s="12" t="s">
        <v>115</v>
      </c>
      <c r="AM2" s="12" t="s">
        <v>110</v>
      </c>
      <c r="AN2" s="12" t="s">
        <v>116</v>
      </c>
      <c r="AO2" s="12" t="s">
        <v>117</v>
      </c>
      <c r="AQ2" s="12" t="s">
        <v>114</v>
      </c>
      <c r="AR2" s="12" t="s">
        <v>115</v>
      </c>
      <c r="AS2" s="12" t="s">
        <v>110</v>
      </c>
      <c r="AT2" s="12" t="s">
        <v>116</v>
      </c>
      <c r="AU2" s="12">
        <f t="shared" ref="AU2:AU13" ca="1" si="0">RAND()</f>
        <v>0.97400494194798082</v>
      </c>
    </row>
    <row r="3" spans="1:47" s="17" customFormat="1" ht="16.5" customHeight="1">
      <c r="A3" s="12" t="s">
        <v>109</v>
      </c>
      <c r="B3" s="19" t="s">
        <v>15</v>
      </c>
      <c r="C3" s="11" t="s">
        <v>133</v>
      </c>
      <c r="D3" s="11">
        <v>1</v>
      </c>
      <c r="E3" s="11">
        <f t="shared" ref="E3:E30" ca="1" si="1">RAND()</f>
        <v>0.34250547310333879</v>
      </c>
      <c r="G3" s="12" t="s">
        <v>134</v>
      </c>
      <c r="H3" s="12" t="s">
        <v>135</v>
      </c>
      <c r="I3" s="2"/>
      <c r="J3" s="12">
        <v>1</v>
      </c>
      <c r="K3" s="11">
        <f t="shared" ref="K3:K34" ca="1" si="2">RAND()</f>
        <v>5.8391072258360488E-2</v>
      </c>
      <c r="M3" s="26" t="s">
        <v>44</v>
      </c>
      <c r="N3" s="11" t="s">
        <v>41</v>
      </c>
      <c r="O3" s="11" t="s">
        <v>137</v>
      </c>
      <c r="P3" s="11">
        <v>1</v>
      </c>
      <c r="Q3" s="11">
        <f t="shared" ref="Q3:Q27" ca="1" si="3">RAND()</f>
        <v>0.4754309568110251</v>
      </c>
      <c r="S3" s="12" t="s">
        <v>160</v>
      </c>
      <c r="T3" s="25" t="s">
        <v>237</v>
      </c>
      <c r="U3" s="11" t="s">
        <v>146</v>
      </c>
      <c r="V3" s="23">
        <v>1</v>
      </c>
      <c r="W3" s="8">
        <f t="shared" ref="W3:W29" ca="1" si="4">RAND()</f>
        <v>0.69827815421722716</v>
      </c>
      <c r="X3" s="29"/>
      <c r="Y3" s="12" t="s">
        <v>162</v>
      </c>
      <c r="Z3" s="25" t="s">
        <v>243</v>
      </c>
      <c r="AA3" s="11" t="s">
        <v>161</v>
      </c>
      <c r="AB3" s="12">
        <v>1</v>
      </c>
      <c r="AC3" s="12">
        <f t="shared" ref="AC3:AC13" ca="1" si="5">RAND()</f>
        <v>3.0543735687279749E-2</v>
      </c>
      <c r="AE3" s="26" t="s">
        <v>102</v>
      </c>
      <c r="AF3" s="25" t="s">
        <v>108</v>
      </c>
      <c r="AG3" s="12" t="s">
        <v>139</v>
      </c>
      <c r="AH3" s="12">
        <v>1</v>
      </c>
      <c r="AI3" s="12">
        <f t="shared" ref="AI3:AI13" ca="1" si="6">RAND()</f>
        <v>0.8549325720036276</v>
      </c>
      <c r="AK3" s="26" t="s">
        <v>84</v>
      </c>
      <c r="AL3" s="33" t="s">
        <v>253</v>
      </c>
      <c r="AM3" s="11" t="s">
        <v>141</v>
      </c>
      <c r="AN3" s="12">
        <v>1</v>
      </c>
      <c r="AO3" s="12">
        <f t="shared" ref="AO3:AO13" ca="1" si="7">RAND()</f>
        <v>6.3318570607236113E-2</v>
      </c>
      <c r="AQ3" s="12" t="s">
        <v>74</v>
      </c>
      <c r="AR3" s="30" t="s">
        <v>70</v>
      </c>
      <c r="AS3" s="23" t="s">
        <v>190</v>
      </c>
      <c r="AT3" s="12">
        <v>1</v>
      </c>
      <c r="AU3" s="12">
        <f t="shared" ca="1" si="0"/>
        <v>0.97235879144730042</v>
      </c>
    </row>
    <row r="4" spans="1:47" s="17" customFormat="1" ht="16.5" customHeight="1">
      <c r="A4" s="26" t="s">
        <v>6</v>
      </c>
      <c r="B4" s="19" t="s">
        <v>11</v>
      </c>
      <c r="C4" s="14" t="s">
        <v>111</v>
      </c>
      <c r="D4" s="23">
        <v>2</v>
      </c>
      <c r="E4" s="11">
        <f t="shared" ca="1" si="1"/>
        <v>5.2275693037333149E-2</v>
      </c>
      <c r="G4" s="26" t="s">
        <v>26</v>
      </c>
      <c r="H4" s="19" t="s">
        <v>35</v>
      </c>
      <c r="I4" s="26" t="s">
        <v>159</v>
      </c>
      <c r="J4" s="26">
        <v>2</v>
      </c>
      <c r="K4" s="11">
        <f t="shared" ca="1" si="2"/>
        <v>0.63607235544531138</v>
      </c>
      <c r="M4" s="12" t="s">
        <v>216</v>
      </c>
      <c r="N4" s="22" t="s">
        <v>46</v>
      </c>
      <c r="O4" s="11" t="s">
        <v>113</v>
      </c>
      <c r="P4" s="23">
        <v>2</v>
      </c>
      <c r="Q4" s="11">
        <f t="shared" ca="1" si="3"/>
        <v>0.17122669045659844</v>
      </c>
      <c r="S4" s="12" t="s">
        <v>57</v>
      </c>
      <c r="T4" s="34" t="s">
        <v>240</v>
      </c>
      <c r="U4" s="23" t="s">
        <v>194</v>
      </c>
      <c r="V4" s="11">
        <v>2</v>
      </c>
      <c r="W4" s="8">
        <f t="shared" ca="1" si="4"/>
        <v>0.58186693992201577</v>
      </c>
      <c r="X4" s="29"/>
      <c r="Y4" s="26" t="s">
        <v>67</v>
      </c>
      <c r="Z4" s="34" t="s">
        <v>247</v>
      </c>
      <c r="AA4" s="23" t="s">
        <v>189</v>
      </c>
      <c r="AB4" s="12">
        <v>2</v>
      </c>
      <c r="AC4" s="12">
        <f t="shared" ca="1" si="5"/>
        <v>0.55793866477522025</v>
      </c>
      <c r="AE4" s="12" t="s">
        <v>195</v>
      </c>
      <c r="AF4" s="9" t="s">
        <v>107</v>
      </c>
      <c r="AG4" s="12" t="s">
        <v>113</v>
      </c>
      <c r="AH4" s="12">
        <v>2</v>
      </c>
      <c r="AI4" s="12">
        <f t="shared" ca="1" si="6"/>
        <v>0.82869517126252346</v>
      </c>
      <c r="AK4" s="12" t="s">
        <v>84</v>
      </c>
      <c r="AL4" s="30" t="s">
        <v>88</v>
      </c>
      <c r="AM4" s="23" t="s">
        <v>170</v>
      </c>
      <c r="AN4" s="12">
        <v>2</v>
      </c>
      <c r="AO4" s="12">
        <f t="shared" ca="1" si="7"/>
        <v>0.44950433755615915</v>
      </c>
      <c r="AQ4" s="12" t="s">
        <v>158</v>
      </c>
      <c r="AR4" s="25" t="s">
        <v>79</v>
      </c>
      <c r="AS4" s="11" t="s">
        <v>143</v>
      </c>
      <c r="AT4" s="12">
        <v>2</v>
      </c>
      <c r="AU4" s="12">
        <f t="shared" ca="1" si="0"/>
        <v>0.9057422289988768</v>
      </c>
    </row>
    <row r="5" spans="1:47" s="17" customFormat="1" ht="16.5" customHeight="1">
      <c r="A5" s="12" t="s">
        <v>214</v>
      </c>
      <c r="B5" s="18" t="s">
        <v>4</v>
      </c>
      <c r="C5" s="11" t="s">
        <v>215</v>
      </c>
      <c r="D5" s="11">
        <v>3</v>
      </c>
      <c r="E5" s="11">
        <f t="shared" ca="1" si="1"/>
        <v>9.6325308066996795E-2</v>
      </c>
      <c r="G5" s="26" t="s">
        <v>26</v>
      </c>
      <c r="H5" s="21" t="s">
        <v>128</v>
      </c>
      <c r="I5" s="11" t="s">
        <v>212</v>
      </c>
      <c r="J5" s="12">
        <v>3</v>
      </c>
      <c r="K5" s="11">
        <f t="shared" ca="1" si="2"/>
        <v>0.26171056146567384</v>
      </c>
      <c r="M5" s="12" t="s">
        <v>193</v>
      </c>
      <c r="N5" s="18" t="s">
        <v>39</v>
      </c>
      <c r="O5" s="11" t="s">
        <v>112</v>
      </c>
      <c r="P5" s="11">
        <v>3</v>
      </c>
      <c r="Q5" s="11">
        <f t="shared" ca="1" si="3"/>
        <v>0.1083416130908621</v>
      </c>
      <c r="S5" s="12" t="s">
        <v>57</v>
      </c>
      <c r="T5" s="33" t="s">
        <v>239</v>
      </c>
      <c r="U5" s="11" t="s">
        <v>146</v>
      </c>
      <c r="V5" s="23">
        <v>3</v>
      </c>
      <c r="W5" s="8">
        <f t="shared" ca="1" si="4"/>
        <v>0.52150409535028364</v>
      </c>
      <c r="X5" s="29"/>
      <c r="Y5" s="12" t="s">
        <v>176</v>
      </c>
      <c r="Z5" s="25" t="s">
        <v>245</v>
      </c>
      <c r="AA5" s="11" t="s">
        <v>177</v>
      </c>
      <c r="AB5" s="12">
        <v>3</v>
      </c>
      <c r="AC5" s="12">
        <f t="shared" ca="1" si="5"/>
        <v>0.92979616064434722</v>
      </c>
      <c r="AE5" s="12" t="s">
        <v>102</v>
      </c>
      <c r="AF5" s="30" t="s">
        <v>106</v>
      </c>
      <c r="AG5" s="12" t="s">
        <v>178</v>
      </c>
      <c r="AH5" s="12">
        <v>3</v>
      </c>
      <c r="AI5" s="12">
        <f t="shared" ca="1" si="6"/>
        <v>0.54084663107040076</v>
      </c>
      <c r="AK5" s="26" t="s">
        <v>84</v>
      </c>
      <c r="AL5" s="34" t="s">
        <v>81</v>
      </c>
      <c r="AM5" s="23" t="s">
        <v>170</v>
      </c>
      <c r="AN5" s="12">
        <v>3</v>
      </c>
      <c r="AO5" s="12">
        <f t="shared" ca="1" si="7"/>
        <v>0.59408298389049996</v>
      </c>
      <c r="AQ5" s="26" t="s">
        <v>74</v>
      </c>
      <c r="AR5" s="34" t="s">
        <v>72</v>
      </c>
      <c r="AS5" s="23" t="s">
        <v>170</v>
      </c>
      <c r="AT5" s="12">
        <v>3</v>
      </c>
      <c r="AU5" s="12">
        <f t="shared" ca="1" si="0"/>
        <v>0.7163079351304662</v>
      </c>
    </row>
    <row r="6" spans="1:47" s="17" customFormat="1" ht="16.5" customHeight="1">
      <c r="A6" s="12" t="s">
        <v>191</v>
      </c>
      <c r="B6" s="19" t="s">
        <v>123</v>
      </c>
      <c r="C6" s="11" t="s">
        <v>192</v>
      </c>
      <c r="D6" s="23">
        <v>4</v>
      </c>
      <c r="E6" s="11">
        <f t="shared" ca="1" si="1"/>
        <v>0.93025228619911093</v>
      </c>
      <c r="G6" s="26" t="s">
        <v>26</v>
      </c>
      <c r="H6" s="19" t="s">
        <v>36</v>
      </c>
      <c r="I6" s="26" t="s">
        <v>192</v>
      </c>
      <c r="J6" s="26">
        <v>4</v>
      </c>
      <c r="K6" s="11">
        <f t="shared" ca="1" si="2"/>
        <v>0.36037164688152434</v>
      </c>
      <c r="M6" s="12" t="s">
        <v>174</v>
      </c>
      <c r="N6" s="19" t="s">
        <v>49</v>
      </c>
      <c r="O6" s="11" t="s">
        <v>137</v>
      </c>
      <c r="P6" s="23">
        <v>4</v>
      </c>
      <c r="Q6" s="11">
        <f t="shared" ca="1" si="3"/>
        <v>0.35894710084610182</v>
      </c>
      <c r="S6" s="12" t="s">
        <v>57</v>
      </c>
      <c r="T6" s="33" t="s">
        <v>291</v>
      </c>
      <c r="U6" s="11" t="s">
        <v>283</v>
      </c>
      <c r="V6" s="11">
        <v>4</v>
      </c>
      <c r="W6" s="8">
        <f t="shared" ca="1" si="4"/>
        <v>0.83791010894084339</v>
      </c>
      <c r="X6" s="29"/>
      <c r="Y6" s="12" t="s">
        <v>154</v>
      </c>
      <c r="Z6" s="11" t="s">
        <v>64</v>
      </c>
      <c r="AA6" s="11" t="s">
        <v>155</v>
      </c>
      <c r="AB6" s="12">
        <v>4</v>
      </c>
      <c r="AC6" s="12">
        <f t="shared" ca="1" si="5"/>
        <v>0.56211224936937487</v>
      </c>
      <c r="AE6" s="12" t="s">
        <v>156</v>
      </c>
      <c r="AF6" s="25" t="s">
        <v>250</v>
      </c>
      <c r="AG6" s="12" t="s">
        <v>139</v>
      </c>
      <c r="AH6" s="12">
        <v>4</v>
      </c>
      <c r="AI6" s="12">
        <f t="shared" ca="1" si="6"/>
        <v>6.0036571336193001E-2</v>
      </c>
      <c r="AK6" s="12" t="s">
        <v>157</v>
      </c>
      <c r="AL6" s="25" t="s">
        <v>252</v>
      </c>
      <c r="AM6" s="11" t="s">
        <v>141</v>
      </c>
      <c r="AN6" s="12">
        <v>4</v>
      </c>
      <c r="AO6" s="12">
        <f t="shared" ca="1" si="7"/>
        <v>0.27883281336108112</v>
      </c>
      <c r="AQ6" s="12" t="s">
        <v>74</v>
      </c>
      <c r="AR6" s="34" t="s">
        <v>28</v>
      </c>
      <c r="AS6" s="23" t="s">
        <v>170</v>
      </c>
      <c r="AT6" s="12">
        <v>4</v>
      </c>
      <c r="AU6" s="12">
        <f t="shared" ca="1" si="0"/>
        <v>0.62675133127862726</v>
      </c>
    </row>
    <row r="7" spans="1:47" s="17" customFormat="1" ht="16.5" customHeight="1">
      <c r="A7" s="26" t="s">
        <v>6</v>
      </c>
      <c r="B7" s="19" t="s">
        <v>12</v>
      </c>
      <c r="C7" s="14" t="s">
        <v>171</v>
      </c>
      <c r="D7" s="11">
        <v>5</v>
      </c>
      <c r="E7" s="11">
        <f t="shared" ca="1" si="1"/>
        <v>0.93632013295583172</v>
      </c>
      <c r="G7" s="26" t="s">
        <v>26</v>
      </c>
      <c r="H7" s="19" t="s">
        <v>278</v>
      </c>
      <c r="I7" s="26" t="s">
        <v>279</v>
      </c>
      <c r="J7" s="12">
        <v>5</v>
      </c>
      <c r="K7" s="11">
        <f t="shared" ca="1" si="2"/>
        <v>0.24782625085330334</v>
      </c>
      <c r="M7" s="12" t="s">
        <v>174</v>
      </c>
      <c r="N7" s="19" t="s">
        <v>289</v>
      </c>
      <c r="O7" s="11" t="s">
        <v>283</v>
      </c>
      <c r="P7" s="11">
        <v>5</v>
      </c>
      <c r="Q7" s="11">
        <f t="shared" ca="1" si="3"/>
        <v>0.30029853510973359</v>
      </c>
      <c r="S7" s="12" t="s">
        <v>57</v>
      </c>
      <c r="T7" s="33" t="s">
        <v>292</v>
      </c>
      <c r="U7" s="11" t="s">
        <v>283</v>
      </c>
      <c r="V7" s="23">
        <v>5</v>
      </c>
      <c r="W7" s="8">
        <f t="shared" ca="1" si="4"/>
        <v>0.40202910824162297</v>
      </c>
      <c r="X7" s="29"/>
      <c r="Y7" s="12" t="s">
        <v>67</v>
      </c>
      <c r="Z7" s="25" t="s">
        <v>244</v>
      </c>
      <c r="AA7" s="11" t="s">
        <v>164</v>
      </c>
      <c r="AB7" s="12">
        <v>5</v>
      </c>
      <c r="AC7" s="12">
        <f t="shared" ca="1" si="5"/>
        <v>0.8032190733111344</v>
      </c>
      <c r="AE7" s="12" t="s">
        <v>102</v>
      </c>
      <c r="AF7" s="34" t="s">
        <v>100</v>
      </c>
      <c r="AG7" s="12" t="s">
        <v>170</v>
      </c>
      <c r="AH7" s="12">
        <v>5</v>
      </c>
      <c r="AI7" s="12">
        <f t="shared" ca="1" si="6"/>
        <v>0.15979426083482662</v>
      </c>
      <c r="AK7" s="12" t="s">
        <v>84</v>
      </c>
      <c r="AL7" s="34" t="s">
        <v>80</v>
      </c>
      <c r="AM7" s="23" t="s">
        <v>170</v>
      </c>
      <c r="AN7" s="12">
        <v>5</v>
      </c>
      <c r="AO7" s="12">
        <f t="shared" ca="1" si="7"/>
        <v>0.27247057644746242</v>
      </c>
      <c r="AQ7" s="26" t="s">
        <v>74</v>
      </c>
      <c r="AR7" s="25" t="s">
        <v>78</v>
      </c>
      <c r="AS7" s="11" t="s">
        <v>143</v>
      </c>
      <c r="AT7" s="12">
        <v>5</v>
      </c>
      <c r="AU7" s="12">
        <f t="shared" ca="1" si="0"/>
        <v>0.5369560823234254</v>
      </c>
    </row>
    <row r="8" spans="1:47" s="17" customFormat="1" ht="16.5" customHeight="1">
      <c r="A8" s="12" t="s">
        <v>150</v>
      </c>
      <c r="B8" s="15" t="s">
        <v>120</v>
      </c>
      <c r="C8" s="11" t="s">
        <v>151</v>
      </c>
      <c r="D8" s="23">
        <v>6</v>
      </c>
      <c r="E8" s="11">
        <f t="shared" ca="1" si="1"/>
        <v>0.67550412624753609</v>
      </c>
      <c r="G8" s="12" t="s">
        <v>172</v>
      </c>
      <c r="H8" s="27" t="s">
        <v>173</v>
      </c>
      <c r="I8" s="11" t="s">
        <v>171</v>
      </c>
      <c r="J8" s="26">
        <v>6</v>
      </c>
      <c r="K8" s="11">
        <f t="shared" ca="1" si="2"/>
        <v>0.81571962834937417</v>
      </c>
      <c r="M8" s="12" t="s">
        <v>174</v>
      </c>
      <c r="N8" s="19" t="s">
        <v>50</v>
      </c>
      <c r="O8" s="11" t="s">
        <v>137</v>
      </c>
      <c r="P8" s="23">
        <v>6</v>
      </c>
      <c r="Q8" s="11">
        <f t="shared" ca="1" si="3"/>
        <v>0.35869773006987238</v>
      </c>
      <c r="S8" s="12" t="s">
        <v>57</v>
      </c>
      <c r="T8" s="25" t="s">
        <v>63</v>
      </c>
      <c r="U8" s="11" t="s">
        <v>146</v>
      </c>
      <c r="V8" s="11">
        <v>6</v>
      </c>
      <c r="W8" s="8">
        <f t="shared" ca="1" si="4"/>
        <v>0.77567303324609327</v>
      </c>
      <c r="X8" s="29"/>
      <c r="Y8" s="12" t="s">
        <v>199</v>
      </c>
      <c r="Z8" s="12" t="s">
        <v>272</v>
      </c>
      <c r="AA8" s="12" t="s">
        <v>248</v>
      </c>
      <c r="AB8" s="12">
        <v>6</v>
      </c>
      <c r="AC8" s="12">
        <f t="shared" ca="1" si="5"/>
        <v>0.75849311826544019</v>
      </c>
      <c r="AE8" s="12" t="s">
        <v>165</v>
      </c>
      <c r="AF8" s="34" t="s">
        <v>99</v>
      </c>
      <c r="AG8" s="12" t="s">
        <v>112</v>
      </c>
      <c r="AH8" s="12">
        <v>6</v>
      </c>
      <c r="AI8" s="12">
        <f t="shared" ca="1" si="6"/>
        <v>0.74870488869990748</v>
      </c>
      <c r="AK8" s="26" t="s">
        <v>84</v>
      </c>
      <c r="AL8" s="16" t="s">
        <v>86</v>
      </c>
      <c r="AM8" s="11" t="s">
        <v>141</v>
      </c>
      <c r="AN8" s="12">
        <v>6</v>
      </c>
      <c r="AO8" s="12">
        <f t="shared" ca="1" si="7"/>
        <v>0.21249679262002186</v>
      </c>
      <c r="AQ8" s="12" t="s">
        <v>166</v>
      </c>
      <c r="AR8" s="33" t="s">
        <v>254</v>
      </c>
      <c r="AS8" s="11" t="s">
        <v>143</v>
      </c>
      <c r="AT8" s="12">
        <v>6</v>
      </c>
      <c r="AU8" s="12">
        <f t="shared" ca="1" si="0"/>
        <v>0.37037507317069807</v>
      </c>
    </row>
    <row r="9" spans="1:47" s="17" customFormat="1" ht="16.5" customHeight="1">
      <c r="A9" s="12" t="s">
        <v>6</v>
      </c>
      <c r="B9" s="20" t="s">
        <v>13</v>
      </c>
      <c r="C9" s="23" t="s">
        <v>211</v>
      </c>
      <c r="D9" s="11">
        <v>7</v>
      </c>
      <c r="E9" s="11">
        <f t="shared" ca="1" si="1"/>
        <v>0.91181740671073364</v>
      </c>
      <c r="G9" s="26" t="s">
        <v>26</v>
      </c>
      <c r="H9" s="22" t="s">
        <v>29</v>
      </c>
      <c r="I9" s="26" t="s">
        <v>231</v>
      </c>
      <c r="J9" s="12">
        <v>7</v>
      </c>
      <c r="K9" s="11">
        <f t="shared" ca="1" si="2"/>
        <v>0.76328963687910356</v>
      </c>
      <c r="M9" s="12" t="s">
        <v>174</v>
      </c>
      <c r="N9" s="9" t="s">
        <v>45</v>
      </c>
      <c r="O9" s="14" t="s">
        <v>213</v>
      </c>
      <c r="P9" s="11">
        <v>7</v>
      </c>
      <c r="Q9" s="11">
        <f t="shared" ca="1" si="3"/>
        <v>0.25391556649646008</v>
      </c>
      <c r="S9" s="12" t="s">
        <v>57</v>
      </c>
      <c r="T9" s="9" t="s">
        <v>59</v>
      </c>
      <c r="U9" s="11" t="s">
        <v>113</v>
      </c>
      <c r="V9" s="23">
        <v>7</v>
      </c>
      <c r="W9" s="8">
        <f t="shared" ca="1" si="4"/>
        <v>0.4988537556255479</v>
      </c>
      <c r="X9" s="29"/>
      <c r="Y9" s="12" t="s">
        <v>163</v>
      </c>
      <c r="Z9" s="25" t="s">
        <v>69</v>
      </c>
      <c r="AA9" s="11" t="s">
        <v>164</v>
      </c>
      <c r="AB9" s="12">
        <v>7</v>
      </c>
      <c r="AC9" s="12">
        <f t="shared" ca="1" si="5"/>
        <v>0.795680333756559</v>
      </c>
      <c r="AE9" s="12" t="s">
        <v>138</v>
      </c>
      <c r="AF9" s="25" t="s">
        <v>105</v>
      </c>
      <c r="AG9" s="12" t="s">
        <v>139</v>
      </c>
      <c r="AH9" s="12">
        <v>7</v>
      </c>
      <c r="AI9" s="12">
        <f t="shared" ca="1" si="6"/>
        <v>0.5676564701540745</v>
      </c>
      <c r="AK9" s="12" t="s">
        <v>140</v>
      </c>
      <c r="AL9" s="25" t="s">
        <v>87</v>
      </c>
      <c r="AM9" s="11" t="s">
        <v>141</v>
      </c>
      <c r="AN9" s="12">
        <v>7</v>
      </c>
      <c r="AO9" s="12">
        <f t="shared" ca="1" si="7"/>
        <v>0.81743134349355118</v>
      </c>
      <c r="AQ9" s="12" t="s">
        <v>74</v>
      </c>
      <c r="AR9" s="30" t="s">
        <v>77</v>
      </c>
      <c r="AS9" s="23" t="s">
        <v>170</v>
      </c>
      <c r="AT9" s="12">
        <v>7</v>
      </c>
      <c r="AU9" s="12">
        <f t="shared" ca="1" si="0"/>
        <v>0.84367923337179618</v>
      </c>
    </row>
    <row r="10" spans="1:47" s="17" customFormat="1" ht="16.5" customHeight="1">
      <c r="A10" s="12" t="s">
        <v>167</v>
      </c>
      <c r="B10" s="19" t="s">
        <v>121</v>
      </c>
      <c r="C10" s="11" t="s">
        <v>168</v>
      </c>
      <c r="D10" s="23">
        <v>8</v>
      </c>
      <c r="E10" s="11">
        <f t="shared" ca="1" si="1"/>
        <v>0.88941039997872418</v>
      </c>
      <c r="G10" s="12" t="s">
        <v>152</v>
      </c>
      <c r="H10" s="11" t="s">
        <v>19</v>
      </c>
      <c r="I10" s="11" t="s">
        <v>151</v>
      </c>
      <c r="J10" s="26">
        <v>8</v>
      </c>
      <c r="K10" s="11">
        <f t="shared" ca="1" si="2"/>
        <v>0.7584039656331234</v>
      </c>
      <c r="M10" s="12" t="s">
        <v>174</v>
      </c>
      <c r="N10" s="19" t="s">
        <v>47</v>
      </c>
      <c r="O10" s="11" t="s">
        <v>137</v>
      </c>
      <c r="P10" s="23">
        <v>8</v>
      </c>
      <c r="Q10" s="11">
        <f t="shared" ca="1" si="3"/>
        <v>0.79721865821390292</v>
      </c>
      <c r="S10" s="12" t="s">
        <v>57</v>
      </c>
      <c r="T10" s="25" t="s">
        <v>238</v>
      </c>
      <c r="U10" s="11" t="s">
        <v>146</v>
      </c>
      <c r="V10" s="11">
        <v>8</v>
      </c>
      <c r="W10" s="8">
        <f t="shared" ca="1" si="4"/>
        <v>0.20985475988714786</v>
      </c>
      <c r="X10" s="29"/>
      <c r="Y10" s="12" t="s">
        <v>199</v>
      </c>
      <c r="Z10" s="34" t="s">
        <v>271</v>
      </c>
      <c r="AA10" s="23" t="s">
        <v>189</v>
      </c>
      <c r="AB10" s="12">
        <v>8</v>
      </c>
      <c r="AC10" s="12">
        <f t="shared" ca="1" si="5"/>
        <v>0.44507716318083745</v>
      </c>
      <c r="AE10" s="12" t="s">
        <v>102</v>
      </c>
      <c r="AF10" s="9" t="s">
        <v>103</v>
      </c>
      <c r="AG10" s="12" t="s">
        <v>113</v>
      </c>
      <c r="AH10" s="12">
        <v>8</v>
      </c>
      <c r="AI10" s="12">
        <f t="shared" ca="1" si="6"/>
        <v>0.9060033951265789</v>
      </c>
      <c r="AK10" s="12" t="s">
        <v>84</v>
      </c>
      <c r="AL10" s="34" t="s">
        <v>83</v>
      </c>
      <c r="AM10" s="23" t="s">
        <v>170</v>
      </c>
      <c r="AN10" s="12">
        <v>8</v>
      </c>
      <c r="AO10" s="12">
        <f t="shared" ca="1" si="7"/>
        <v>0.23949634983041213</v>
      </c>
      <c r="AQ10" s="26" t="s">
        <v>74</v>
      </c>
      <c r="AR10" s="25" t="s">
        <v>75</v>
      </c>
      <c r="AS10" s="11" t="s">
        <v>143</v>
      </c>
      <c r="AT10" s="12">
        <v>8</v>
      </c>
      <c r="AU10" s="12">
        <f t="shared" ca="1" si="0"/>
        <v>0.91862208048750937</v>
      </c>
    </row>
    <row r="11" spans="1:47" s="17" customFormat="1" ht="16.5" customHeight="1">
      <c r="A11" s="26" t="s">
        <v>6</v>
      </c>
      <c r="B11" s="18" t="s">
        <v>3</v>
      </c>
      <c r="C11" s="14" t="s">
        <v>208</v>
      </c>
      <c r="D11" s="11">
        <v>9</v>
      </c>
      <c r="E11" s="11">
        <f t="shared" ca="1" si="1"/>
        <v>0.25556919994902927</v>
      </c>
      <c r="G11" s="12" t="s">
        <v>26</v>
      </c>
      <c r="H11" s="18" t="s">
        <v>18</v>
      </c>
      <c r="I11" s="11" t="s">
        <v>212</v>
      </c>
      <c r="J11" s="12">
        <v>9</v>
      </c>
      <c r="K11" s="11">
        <f t="shared" ca="1" si="2"/>
        <v>0.51409970518148196</v>
      </c>
      <c r="M11" s="12" t="s">
        <v>174</v>
      </c>
      <c r="N11" s="20" t="s">
        <v>52</v>
      </c>
      <c r="O11" s="11" t="s">
        <v>112</v>
      </c>
      <c r="P11" s="11">
        <v>9</v>
      </c>
      <c r="Q11" s="11">
        <f t="shared" ca="1" si="3"/>
        <v>0.60565532224456908</v>
      </c>
      <c r="S11" s="12" t="s">
        <v>57</v>
      </c>
      <c r="T11" s="9" t="s">
        <v>58</v>
      </c>
      <c r="U11" s="26" t="s">
        <v>210</v>
      </c>
      <c r="V11" s="23">
        <v>9</v>
      </c>
      <c r="W11" s="8">
        <f t="shared" ca="1" si="4"/>
        <v>0.21098433260756932</v>
      </c>
      <c r="X11" s="29"/>
      <c r="Y11" s="26" t="s">
        <v>67</v>
      </c>
      <c r="Z11" s="25" t="s">
        <v>242</v>
      </c>
      <c r="AA11" s="26" t="s">
        <v>111</v>
      </c>
      <c r="AB11" s="12">
        <v>9</v>
      </c>
      <c r="AC11" s="12">
        <f t="shared" ca="1" si="5"/>
        <v>0.29738418229624863</v>
      </c>
      <c r="AE11" s="26" t="s">
        <v>102</v>
      </c>
      <c r="AF11" s="34" t="s">
        <v>101</v>
      </c>
      <c r="AG11" s="12" t="s">
        <v>178</v>
      </c>
      <c r="AH11" s="12">
        <v>9</v>
      </c>
      <c r="AI11" s="12">
        <f t="shared" ca="1" si="6"/>
        <v>0.10212030774021219</v>
      </c>
      <c r="AK11" s="12" t="s">
        <v>184</v>
      </c>
      <c r="AL11" s="34" t="s">
        <v>82</v>
      </c>
      <c r="AM11" s="23" t="s">
        <v>170</v>
      </c>
      <c r="AN11" s="12">
        <v>9</v>
      </c>
      <c r="AO11" s="12">
        <f t="shared" ca="1" si="7"/>
        <v>0.90175768673615386</v>
      </c>
      <c r="AQ11" s="12" t="s">
        <v>179</v>
      </c>
      <c r="AR11" s="34" t="s">
        <v>71</v>
      </c>
      <c r="AS11" s="23" t="s">
        <v>170</v>
      </c>
      <c r="AT11" s="12">
        <v>9</v>
      </c>
      <c r="AU11" s="12">
        <f t="shared" ca="1" si="0"/>
        <v>0.65244025241285231</v>
      </c>
    </row>
    <row r="12" spans="1:47" s="17" customFormat="1" ht="16.5" customHeight="1">
      <c r="A12" s="26" t="s">
        <v>6</v>
      </c>
      <c r="B12" s="18" t="s">
        <v>1</v>
      </c>
      <c r="C12" s="14" t="s">
        <v>219</v>
      </c>
      <c r="D12" s="23">
        <v>10</v>
      </c>
      <c r="E12" s="11">
        <f t="shared" ca="1" si="1"/>
        <v>0.80885302968225403</v>
      </c>
      <c r="G12" s="26" t="s">
        <v>26</v>
      </c>
      <c r="H12" s="19" t="s">
        <v>126</v>
      </c>
      <c r="I12" s="26" t="s">
        <v>169</v>
      </c>
      <c r="J12" s="26">
        <v>10</v>
      </c>
      <c r="K12" s="11">
        <f t="shared" ca="1" si="2"/>
        <v>0.78471386949869215</v>
      </c>
      <c r="M12" s="12" t="s">
        <v>174</v>
      </c>
      <c r="N12" s="27" t="s">
        <v>48</v>
      </c>
      <c r="O12" s="11" t="s">
        <v>137</v>
      </c>
      <c r="P12" s="23">
        <v>10</v>
      </c>
      <c r="Q12" s="11">
        <f t="shared" ca="1" si="3"/>
        <v>0.67351916129051292</v>
      </c>
      <c r="S12" s="12" t="s">
        <v>57</v>
      </c>
      <c r="T12" s="33" t="s">
        <v>62</v>
      </c>
      <c r="U12" s="11" t="s">
        <v>146</v>
      </c>
      <c r="V12" s="11">
        <v>10</v>
      </c>
      <c r="W12" s="8">
        <f t="shared" ca="1" si="4"/>
        <v>4.7253563138611732E-2</v>
      </c>
      <c r="X12" s="29"/>
      <c r="Y12" s="12" t="s">
        <v>199</v>
      </c>
      <c r="Z12" s="34" t="s">
        <v>270</v>
      </c>
      <c r="AA12" s="23" t="s">
        <v>189</v>
      </c>
      <c r="AB12" s="12">
        <v>10</v>
      </c>
      <c r="AC12" s="12">
        <f t="shared" ca="1" si="5"/>
        <v>7.9073646322389557E-3</v>
      </c>
      <c r="AE12" s="26" t="s">
        <v>102</v>
      </c>
      <c r="AF12" s="9" t="s">
        <v>104</v>
      </c>
      <c r="AG12" s="12" t="s">
        <v>113</v>
      </c>
      <c r="AH12" s="12">
        <v>10</v>
      </c>
      <c r="AI12" s="12">
        <f t="shared" ca="1" si="6"/>
        <v>0.34600482690446199</v>
      </c>
      <c r="AK12" s="12" t="s">
        <v>200</v>
      </c>
      <c r="AL12" s="9" t="s">
        <v>85</v>
      </c>
      <c r="AM12" s="11" t="s">
        <v>113</v>
      </c>
      <c r="AN12" s="12">
        <v>10</v>
      </c>
      <c r="AO12" s="12">
        <f t="shared" ca="1" si="7"/>
        <v>7.3125548268466289E-2</v>
      </c>
      <c r="AQ12" s="12" t="s">
        <v>74</v>
      </c>
      <c r="AR12" s="34" t="s">
        <v>73</v>
      </c>
      <c r="AS12" s="23" t="s">
        <v>170</v>
      </c>
      <c r="AT12" s="12">
        <v>10</v>
      </c>
      <c r="AU12" s="12">
        <f t="shared" ca="1" si="0"/>
        <v>0.64110228454696583</v>
      </c>
    </row>
    <row r="13" spans="1:47" s="17" customFormat="1" ht="16.5" customHeight="1">
      <c r="A13" s="26" t="s">
        <v>6</v>
      </c>
      <c r="B13" s="19" t="s">
        <v>10</v>
      </c>
      <c r="C13" s="14" t="s">
        <v>111</v>
      </c>
      <c r="D13" s="11">
        <v>11</v>
      </c>
      <c r="E13" s="11">
        <f t="shared" ca="1" si="1"/>
        <v>0.88750843387416234</v>
      </c>
      <c r="G13" s="26" t="s">
        <v>26</v>
      </c>
      <c r="H13" s="18" t="s">
        <v>23</v>
      </c>
      <c r="I13" s="11" t="s">
        <v>208</v>
      </c>
      <c r="J13" s="12">
        <v>11</v>
      </c>
      <c r="K13" s="11">
        <f t="shared" ca="1" si="2"/>
        <v>0.47921781404397024</v>
      </c>
      <c r="M13" s="12" t="s">
        <v>174</v>
      </c>
      <c r="N13" s="18" t="s">
        <v>40</v>
      </c>
      <c r="O13" s="11" t="s">
        <v>112</v>
      </c>
      <c r="P13" s="11">
        <v>11</v>
      </c>
      <c r="Q13" s="11">
        <f t="shared" ca="1" si="3"/>
        <v>0.81530731219295216</v>
      </c>
      <c r="S13" s="12" t="s">
        <v>57</v>
      </c>
      <c r="T13" s="9" t="s">
        <v>60</v>
      </c>
      <c r="U13" s="11" t="s">
        <v>113</v>
      </c>
      <c r="V13" s="23">
        <v>11</v>
      </c>
      <c r="W13" s="8">
        <f t="shared" ca="1" si="4"/>
        <v>0.87704511513976913</v>
      </c>
      <c r="X13" s="29"/>
      <c r="Y13" s="12" t="s">
        <v>67</v>
      </c>
      <c r="Z13" s="34" t="s">
        <v>246</v>
      </c>
      <c r="AA13" s="23" t="s">
        <v>189</v>
      </c>
      <c r="AB13" s="12">
        <v>11</v>
      </c>
      <c r="AC13" s="28">
        <f t="shared" ca="1" si="5"/>
        <v>0.74510058273994551</v>
      </c>
      <c r="AE13" s="26" t="s">
        <v>102</v>
      </c>
      <c r="AF13" s="25" t="s">
        <v>249</v>
      </c>
      <c r="AG13" s="12" t="s">
        <v>139</v>
      </c>
      <c r="AH13" s="12">
        <v>11</v>
      </c>
      <c r="AI13" s="12">
        <f t="shared" ca="1" si="6"/>
        <v>0.8691034967876905</v>
      </c>
      <c r="AK13" s="12" t="s">
        <v>84</v>
      </c>
      <c r="AL13" s="25" t="s">
        <v>251</v>
      </c>
      <c r="AM13" s="11" t="s">
        <v>141</v>
      </c>
      <c r="AN13" s="12">
        <v>11</v>
      </c>
      <c r="AO13" s="12">
        <f t="shared" ca="1" si="7"/>
        <v>0.82785755708835507</v>
      </c>
      <c r="AQ13" s="12" t="s">
        <v>142</v>
      </c>
      <c r="AR13" s="25" t="s">
        <v>76</v>
      </c>
      <c r="AS13" s="11" t="s">
        <v>143</v>
      </c>
      <c r="AT13" s="12">
        <v>11</v>
      </c>
      <c r="AU13" s="12">
        <f t="shared" ca="1" si="0"/>
        <v>0.42284171715280294</v>
      </c>
    </row>
    <row r="14" spans="1:47" s="17" customFormat="1" ht="16.5" customHeight="1">
      <c r="A14" s="12" t="s">
        <v>6</v>
      </c>
      <c r="B14" s="20" t="s">
        <v>16</v>
      </c>
      <c r="C14" s="23" t="s">
        <v>221</v>
      </c>
      <c r="D14" s="23">
        <v>12</v>
      </c>
      <c r="E14" s="11">
        <f t="shared" ca="1" si="1"/>
        <v>0.80851650748415071</v>
      </c>
      <c r="G14" s="26" t="s">
        <v>26</v>
      </c>
      <c r="H14" s="18" t="s">
        <v>22</v>
      </c>
      <c r="I14" s="11" t="s">
        <v>219</v>
      </c>
      <c r="J14" s="26">
        <v>12</v>
      </c>
      <c r="K14" s="11">
        <f t="shared" ca="1" si="2"/>
        <v>0.12481639272383394</v>
      </c>
      <c r="M14" s="12" t="s">
        <v>174</v>
      </c>
      <c r="N14" s="18" t="s">
        <v>290</v>
      </c>
      <c r="O14" s="11" t="s">
        <v>283</v>
      </c>
      <c r="P14" s="23">
        <v>12</v>
      </c>
      <c r="Q14" s="11">
        <f t="shared" ca="1" si="3"/>
        <v>8.7234887420168938E-2</v>
      </c>
      <c r="S14" s="12" t="s">
        <v>57</v>
      </c>
      <c r="T14" s="9" t="s">
        <v>293</v>
      </c>
      <c r="U14" s="11" t="s">
        <v>283</v>
      </c>
      <c r="V14" s="11">
        <v>12</v>
      </c>
      <c r="W14" s="8">
        <f t="shared" ca="1" si="4"/>
        <v>0.7526623800004506</v>
      </c>
      <c r="X14" s="29"/>
      <c r="Y14" s="12" t="s">
        <v>182</v>
      </c>
      <c r="Z14" s="23" t="s">
        <v>68</v>
      </c>
      <c r="AA14" s="11" t="s">
        <v>183</v>
      </c>
      <c r="AB14" s="12">
        <v>12</v>
      </c>
    </row>
    <row r="15" spans="1:47" s="17" customFormat="1" ht="16.5" customHeight="1">
      <c r="A15" s="12" t="s">
        <v>204</v>
      </c>
      <c r="B15" s="18" t="s">
        <v>0</v>
      </c>
      <c r="C15" s="11" t="s">
        <v>203</v>
      </c>
      <c r="D15" s="11">
        <v>13</v>
      </c>
      <c r="E15" s="11">
        <f t="shared" ca="1" si="1"/>
        <v>9.1471461477368177E-2</v>
      </c>
      <c r="G15" s="26" t="s">
        <v>26</v>
      </c>
      <c r="H15" s="15" t="s">
        <v>125</v>
      </c>
      <c r="I15" s="26" t="s">
        <v>137</v>
      </c>
      <c r="J15" s="12">
        <v>13</v>
      </c>
      <c r="K15" s="11">
        <f t="shared" ca="1" si="2"/>
        <v>0.3778953137497929</v>
      </c>
      <c r="M15" s="12" t="s">
        <v>174</v>
      </c>
      <c r="N15" s="19" t="s">
        <v>51</v>
      </c>
      <c r="O15" s="11" t="s">
        <v>137</v>
      </c>
      <c r="P15" s="11">
        <v>13</v>
      </c>
      <c r="Q15" s="11">
        <f t="shared" ca="1" si="3"/>
        <v>0.90629820394328986</v>
      </c>
      <c r="S15" s="12" t="s">
        <v>57</v>
      </c>
      <c r="T15" s="25" t="s">
        <v>61</v>
      </c>
      <c r="U15" s="23" t="s">
        <v>111</v>
      </c>
      <c r="V15" s="23">
        <v>13</v>
      </c>
      <c r="W15" s="8">
        <f t="shared" ca="1" si="4"/>
        <v>0.61780516967179322</v>
      </c>
      <c r="X15" s="29"/>
      <c r="Y15" s="12" t="s">
        <v>199</v>
      </c>
      <c r="Z15" s="34" t="s">
        <v>65</v>
      </c>
      <c r="AA15" s="23" t="s">
        <v>189</v>
      </c>
      <c r="AB15" s="12">
        <v>13</v>
      </c>
    </row>
    <row r="16" spans="1:47" s="17" customFormat="1" ht="16.5" customHeight="1">
      <c r="A16" s="12" t="s">
        <v>227</v>
      </c>
      <c r="B16" s="9" t="s">
        <v>9</v>
      </c>
      <c r="C16" s="11" t="s">
        <v>149</v>
      </c>
      <c r="D16" s="23">
        <v>14</v>
      </c>
      <c r="E16" s="11">
        <f t="shared" ca="1" si="1"/>
        <v>0.94186837169510995</v>
      </c>
      <c r="G16" s="12" t="s">
        <v>222</v>
      </c>
      <c r="H16" s="18" t="s">
        <v>20</v>
      </c>
      <c r="I16" s="11" t="s">
        <v>223</v>
      </c>
      <c r="J16" s="26">
        <v>14</v>
      </c>
      <c r="K16" s="11">
        <f t="shared" ca="1" si="2"/>
        <v>0.14414731354174481</v>
      </c>
      <c r="M16" s="12" t="s">
        <v>174</v>
      </c>
      <c r="N16" s="18" t="s">
        <v>43</v>
      </c>
      <c r="O16" s="11" t="s">
        <v>112</v>
      </c>
      <c r="P16" s="23">
        <v>14</v>
      </c>
      <c r="Q16" s="11">
        <f t="shared" ca="1" si="3"/>
        <v>0.44890010883670417</v>
      </c>
      <c r="S16" s="26" t="s">
        <v>57</v>
      </c>
      <c r="T16" s="30" t="s">
        <v>56</v>
      </c>
      <c r="U16" s="11" t="s">
        <v>112</v>
      </c>
      <c r="V16" s="11">
        <v>14</v>
      </c>
      <c r="W16" s="8">
        <f t="shared" ca="1" si="4"/>
        <v>0.33033010910661664</v>
      </c>
      <c r="X16" s="29"/>
      <c r="Y16" s="12" t="s">
        <v>147</v>
      </c>
      <c r="Z16" s="11" t="s">
        <v>66</v>
      </c>
      <c r="AA16" s="11" t="s">
        <v>148</v>
      </c>
      <c r="AB16" s="12">
        <v>14</v>
      </c>
    </row>
    <row r="17" spans="1:46" s="17" customFormat="1" ht="16.5" customHeight="1">
      <c r="A17" s="26" t="s">
        <v>6</v>
      </c>
      <c r="B17" s="18" t="s">
        <v>5</v>
      </c>
      <c r="C17" s="14" t="s">
        <v>202</v>
      </c>
      <c r="D17" s="11">
        <v>15</v>
      </c>
      <c r="E17" s="11">
        <f t="shared" ca="1" si="1"/>
        <v>0.37867473257118789</v>
      </c>
      <c r="G17" s="26" t="s">
        <v>26</v>
      </c>
      <c r="H17" s="19" t="s">
        <v>38</v>
      </c>
      <c r="I17" s="26" t="s">
        <v>197</v>
      </c>
      <c r="J17" s="12">
        <v>15</v>
      </c>
      <c r="K17" s="11">
        <f t="shared" ca="1" si="2"/>
        <v>0.1601013059562697</v>
      </c>
      <c r="M17" s="12" t="s">
        <v>174</v>
      </c>
      <c r="N17" s="19" t="s">
        <v>132</v>
      </c>
      <c r="O17" s="11" t="s">
        <v>137</v>
      </c>
      <c r="P17" s="11">
        <v>15</v>
      </c>
      <c r="Q17" s="11">
        <f t="shared" ca="1" si="3"/>
        <v>0.57563555203620265</v>
      </c>
      <c r="S17" s="12" t="s">
        <v>188</v>
      </c>
      <c r="T17" s="34" t="s">
        <v>53</v>
      </c>
      <c r="U17" s="11" t="s">
        <v>112</v>
      </c>
      <c r="V17" s="23">
        <v>15</v>
      </c>
      <c r="W17" s="8">
        <f t="shared" ca="1" si="4"/>
        <v>0.9054994513426855</v>
      </c>
      <c r="X17" s="29"/>
      <c r="Y17" s="39"/>
      <c r="Z17" s="40"/>
      <c r="AA17" s="40"/>
      <c r="AB17" s="41"/>
    </row>
    <row r="18" spans="1:46" s="17" customFormat="1" ht="16.5" customHeight="1">
      <c r="A18" s="12" t="s">
        <v>186</v>
      </c>
      <c r="B18" s="19" t="s">
        <v>14</v>
      </c>
      <c r="C18" s="11" t="s">
        <v>143</v>
      </c>
      <c r="D18" s="23">
        <v>16</v>
      </c>
      <c r="E18" s="11">
        <f t="shared" ca="1" si="1"/>
        <v>0.75306703377047413</v>
      </c>
      <c r="G18" s="26" t="s">
        <v>274</v>
      </c>
      <c r="H18" s="19" t="s">
        <v>277</v>
      </c>
      <c r="I18" s="26" t="s">
        <v>276</v>
      </c>
      <c r="J18" s="26">
        <v>16</v>
      </c>
      <c r="K18" s="11">
        <f t="shared" ca="1" si="2"/>
        <v>0.32844241693962495</v>
      </c>
      <c r="M18" s="12" t="s">
        <v>174</v>
      </c>
      <c r="N18" s="19" t="s">
        <v>288</v>
      </c>
      <c r="O18" s="11" t="s">
        <v>283</v>
      </c>
      <c r="P18" s="23">
        <v>16</v>
      </c>
      <c r="Q18" s="11">
        <f t="shared" ca="1" si="3"/>
        <v>0.48537264868473251</v>
      </c>
      <c r="S18" s="26" t="s">
        <v>57</v>
      </c>
      <c r="T18" s="11" t="s">
        <v>54</v>
      </c>
      <c r="U18" s="11" t="s">
        <v>146</v>
      </c>
      <c r="V18" s="11">
        <v>16</v>
      </c>
      <c r="W18" s="8">
        <f t="shared" ca="1" si="4"/>
        <v>3.360523466883425E-2</v>
      </c>
      <c r="X18" s="29"/>
      <c r="Y18" s="12"/>
      <c r="Z18" s="12" t="s">
        <v>262</v>
      </c>
      <c r="AA18" s="12" t="s">
        <v>266</v>
      </c>
      <c r="AB18" s="12"/>
    </row>
    <row r="19" spans="1:46" s="17" customFormat="1" ht="16.5" customHeight="1">
      <c r="A19" s="12" t="s">
        <v>6</v>
      </c>
      <c r="B19" s="9" t="s">
        <v>8</v>
      </c>
      <c r="C19" s="23" t="s">
        <v>153</v>
      </c>
      <c r="D19" s="11">
        <v>17</v>
      </c>
      <c r="E19" s="11">
        <f t="shared" ca="1" si="1"/>
        <v>0.5697664169764618</v>
      </c>
      <c r="G19" s="12" t="s">
        <v>205</v>
      </c>
      <c r="H19" s="18" t="s">
        <v>24</v>
      </c>
      <c r="I19" s="11" t="s">
        <v>206</v>
      </c>
      <c r="J19" s="12">
        <v>17</v>
      </c>
      <c r="K19" s="11">
        <f t="shared" ca="1" si="2"/>
        <v>0.30104555172532876</v>
      </c>
      <c r="M19" s="26" t="s">
        <v>44</v>
      </c>
      <c r="N19" s="19" t="s">
        <v>131</v>
      </c>
      <c r="O19" s="11" t="s">
        <v>137</v>
      </c>
      <c r="P19" s="11">
        <v>17</v>
      </c>
      <c r="Q19" s="11">
        <f t="shared" ca="1" si="3"/>
        <v>0.97158688103959778</v>
      </c>
      <c r="S19" s="12" t="s">
        <v>198</v>
      </c>
      <c r="T19" s="34" t="s">
        <v>55</v>
      </c>
      <c r="U19" s="11" t="s">
        <v>112</v>
      </c>
      <c r="V19" s="23">
        <v>17</v>
      </c>
      <c r="W19" s="8">
        <f t="shared" ca="1" si="4"/>
        <v>2.0431484733786753E-2</v>
      </c>
      <c r="X19" s="29"/>
    </row>
    <row r="20" spans="1:46" s="17" customFormat="1" ht="16.5" customHeight="1">
      <c r="A20" s="26" t="s">
        <v>6</v>
      </c>
      <c r="B20" s="15" t="s">
        <v>122</v>
      </c>
      <c r="C20" s="14" t="s">
        <v>180</v>
      </c>
      <c r="D20" s="23">
        <v>18</v>
      </c>
      <c r="E20" s="11">
        <f t="shared" ca="1" si="1"/>
        <v>0.19587053043238978</v>
      </c>
      <c r="G20" s="26" t="s">
        <v>26</v>
      </c>
      <c r="H20" s="18" t="s">
        <v>17</v>
      </c>
      <c r="I20" s="11" t="s">
        <v>202</v>
      </c>
      <c r="J20" s="26">
        <v>18</v>
      </c>
      <c r="K20" s="11">
        <f t="shared" ca="1" si="2"/>
        <v>0.46568616510427518</v>
      </c>
      <c r="M20" s="26" t="s">
        <v>44</v>
      </c>
      <c r="N20" s="18" t="s">
        <v>42</v>
      </c>
      <c r="O20" s="11" t="s">
        <v>112</v>
      </c>
      <c r="P20" s="23">
        <v>18</v>
      </c>
      <c r="Q20" s="11">
        <f t="shared" ca="1" si="3"/>
        <v>0.7795260806514781</v>
      </c>
      <c r="S20" s="12" t="s">
        <v>145</v>
      </c>
      <c r="T20" s="25" t="s">
        <v>236</v>
      </c>
      <c r="U20" s="11" t="s">
        <v>146</v>
      </c>
      <c r="V20" s="11">
        <v>18</v>
      </c>
      <c r="W20" s="8">
        <f t="shared" ca="1" si="4"/>
        <v>0.29092002291514185</v>
      </c>
      <c r="X20" s="29"/>
    </row>
    <row r="21" spans="1:46" s="17" customFormat="1" ht="16.5" customHeight="1">
      <c r="A21" s="12" t="s">
        <v>6</v>
      </c>
      <c r="B21" s="9" t="s">
        <v>287</v>
      </c>
      <c r="C21" s="23" t="s">
        <v>283</v>
      </c>
      <c r="D21" s="11">
        <v>19</v>
      </c>
      <c r="E21" s="11">
        <f t="shared" ca="1" si="1"/>
        <v>0.37971648446357609</v>
      </c>
      <c r="G21" s="12" t="s">
        <v>26</v>
      </c>
      <c r="H21" s="22" t="s">
        <v>32</v>
      </c>
      <c r="I21" s="26" t="s">
        <v>213</v>
      </c>
      <c r="J21" s="12">
        <v>19</v>
      </c>
      <c r="K21" s="11">
        <f t="shared" ca="1" si="2"/>
        <v>8.7322959737949901E-3</v>
      </c>
      <c r="M21" s="12" t="s">
        <v>44</v>
      </c>
      <c r="N21" s="19" t="s">
        <v>130</v>
      </c>
      <c r="O21" s="11" t="s">
        <v>137</v>
      </c>
      <c r="P21" s="11">
        <v>19</v>
      </c>
      <c r="Q21" s="11">
        <f t="shared" ca="1" si="3"/>
        <v>0.46413919835550943</v>
      </c>
      <c r="S21" s="12" t="s">
        <v>94</v>
      </c>
      <c r="T21" s="25" t="s">
        <v>98</v>
      </c>
      <c r="U21" s="11" t="s">
        <v>201</v>
      </c>
      <c r="V21" s="23">
        <v>19</v>
      </c>
      <c r="W21" s="8">
        <f t="shared" ca="1" si="4"/>
        <v>0.67367390636433377</v>
      </c>
      <c r="X21" s="29"/>
    </row>
    <row r="22" spans="1:46" s="17" customFormat="1" ht="16.5" customHeight="1">
      <c r="A22" s="12" t="s">
        <v>6</v>
      </c>
      <c r="B22" s="15" t="s">
        <v>119</v>
      </c>
      <c r="C22" s="23" t="s">
        <v>111</v>
      </c>
      <c r="D22" s="23">
        <v>20</v>
      </c>
      <c r="E22" s="11">
        <f t="shared" ca="1" si="1"/>
        <v>0.92296948178485883</v>
      </c>
      <c r="G22" s="12" t="s">
        <v>26</v>
      </c>
      <c r="H22" s="19" t="s">
        <v>33</v>
      </c>
      <c r="I22" s="23" t="s">
        <v>187</v>
      </c>
      <c r="J22" s="26">
        <v>20</v>
      </c>
      <c r="K22" s="11">
        <f t="shared" ca="1" si="2"/>
        <v>0.78630462670037105</v>
      </c>
      <c r="M22" s="36"/>
      <c r="N22" s="37"/>
      <c r="O22" s="37"/>
      <c r="P22" s="2"/>
      <c r="Q22" s="11">
        <f t="shared" ca="1" si="3"/>
        <v>0.7409808463796308</v>
      </c>
      <c r="S22" s="26" t="s">
        <v>94</v>
      </c>
      <c r="T22" s="9" t="s">
        <v>96</v>
      </c>
      <c r="U22" s="26" t="s">
        <v>232</v>
      </c>
      <c r="V22" s="11">
        <v>20</v>
      </c>
      <c r="W22" s="8">
        <f t="shared" ca="1" si="4"/>
        <v>0.93543093666474042</v>
      </c>
      <c r="X22" s="29"/>
    </row>
    <row r="23" spans="1:46" s="17" customFormat="1" ht="16.5" customHeight="1">
      <c r="A23" s="12" t="s">
        <v>6</v>
      </c>
      <c r="B23" s="9" t="s">
        <v>7</v>
      </c>
      <c r="C23" s="23" t="s">
        <v>224</v>
      </c>
      <c r="D23" s="11">
        <v>21</v>
      </c>
      <c r="E23" s="11">
        <f t="shared" ca="1" si="1"/>
        <v>0.61328971254336229</v>
      </c>
      <c r="G23" s="12" t="s">
        <v>26</v>
      </c>
      <c r="H23" s="19" t="s">
        <v>127</v>
      </c>
      <c r="I23" s="23" t="s">
        <v>181</v>
      </c>
      <c r="J23" s="12">
        <v>21</v>
      </c>
      <c r="K23" s="11">
        <f t="shared" ca="1" si="2"/>
        <v>0.31467732792231651</v>
      </c>
      <c r="M23" s="26" t="s">
        <v>44</v>
      </c>
      <c r="N23" s="2" t="s">
        <v>256</v>
      </c>
      <c r="O23" s="2" t="s">
        <v>264</v>
      </c>
      <c r="P23" s="2"/>
      <c r="Q23" s="11">
        <f t="shared" ca="1" si="3"/>
        <v>0.16738555879079087</v>
      </c>
      <c r="S23" s="26" t="s">
        <v>94</v>
      </c>
      <c r="T23" s="34" t="s">
        <v>93</v>
      </c>
      <c r="U23" s="23" t="s">
        <v>185</v>
      </c>
      <c r="V23" s="23">
        <v>21</v>
      </c>
      <c r="W23" s="8">
        <f t="shared" ca="1" si="4"/>
        <v>0.2310032635219299</v>
      </c>
      <c r="X23" s="29"/>
    </row>
    <row r="24" spans="1:46" s="17" customFormat="1" ht="16.5" customHeight="1">
      <c r="A24" s="12" t="s">
        <v>6</v>
      </c>
      <c r="B24" s="9" t="s">
        <v>285</v>
      </c>
      <c r="C24" s="23" t="s">
        <v>283</v>
      </c>
      <c r="D24" s="23">
        <v>22</v>
      </c>
      <c r="E24" s="11">
        <f t="shared" ca="1" si="1"/>
        <v>0.34025209873744222</v>
      </c>
      <c r="G24" s="12" t="s">
        <v>229</v>
      </c>
      <c r="H24" s="22" t="s">
        <v>27</v>
      </c>
      <c r="I24" s="11" t="s">
        <v>230</v>
      </c>
      <c r="J24" s="26">
        <v>22</v>
      </c>
      <c r="K24" s="11">
        <f t="shared" ca="1" si="2"/>
        <v>0.5321780322231906</v>
      </c>
      <c r="M24" s="12" t="s">
        <v>216</v>
      </c>
      <c r="N24" s="2" t="s">
        <v>259</v>
      </c>
      <c r="O24" s="2" t="s">
        <v>265</v>
      </c>
      <c r="P24" s="2"/>
      <c r="Q24" s="11">
        <f t="shared" ca="1" si="3"/>
        <v>0.16262692321960737</v>
      </c>
      <c r="S24" s="12" t="s">
        <v>94</v>
      </c>
      <c r="T24" s="25" t="s">
        <v>241</v>
      </c>
      <c r="U24" s="11" t="s">
        <v>218</v>
      </c>
      <c r="V24" s="11">
        <v>22</v>
      </c>
      <c r="W24" s="8">
        <f t="shared" ca="1" si="4"/>
        <v>0.18912696441519561</v>
      </c>
      <c r="X24" s="29"/>
    </row>
    <row r="25" spans="1:46" s="17" customFormat="1" ht="16.5" customHeight="1">
      <c r="A25" s="12" t="s">
        <v>6</v>
      </c>
      <c r="B25" s="11" t="s">
        <v>2</v>
      </c>
      <c r="C25" s="23" t="s">
        <v>196</v>
      </c>
      <c r="D25" s="11">
        <v>23</v>
      </c>
      <c r="E25" s="11">
        <f t="shared" ca="1" si="1"/>
        <v>0.90905944305291642</v>
      </c>
      <c r="G25" s="26" t="s">
        <v>26</v>
      </c>
      <c r="H25" s="19" t="s">
        <v>37</v>
      </c>
      <c r="I25" s="26" t="s">
        <v>144</v>
      </c>
      <c r="J25" s="12">
        <v>23</v>
      </c>
      <c r="K25" s="11">
        <f t="shared" ca="1" si="2"/>
        <v>0.7014270131264706</v>
      </c>
      <c r="M25" s="26" t="s">
        <v>44</v>
      </c>
      <c r="N25" s="2" t="s">
        <v>260</v>
      </c>
      <c r="O25" s="2" t="s">
        <v>267</v>
      </c>
      <c r="P25" s="2"/>
      <c r="Q25" s="11">
        <f t="shared" ca="1" si="3"/>
        <v>0.44270170287762234</v>
      </c>
      <c r="S25" s="12" t="s">
        <v>94</v>
      </c>
      <c r="T25" s="34" t="s">
        <v>90</v>
      </c>
      <c r="U25" s="23" t="s">
        <v>185</v>
      </c>
      <c r="V25" s="23">
        <v>23</v>
      </c>
      <c r="W25" s="8">
        <f t="shared" ca="1" si="4"/>
        <v>0.58808735348662911</v>
      </c>
      <c r="X25" s="29"/>
    </row>
    <row r="26" spans="1:46" s="17" customFormat="1" ht="16.5" customHeight="1">
      <c r="A26" s="12" t="s">
        <v>6</v>
      </c>
      <c r="B26" s="9" t="s">
        <v>286</v>
      </c>
      <c r="C26" s="23" t="s">
        <v>283</v>
      </c>
      <c r="D26" s="23">
        <v>24</v>
      </c>
      <c r="E26" s="11">
        <f t="shared" ca="1" si="1"/>
        <v>0.60540872050744721</v>
      </c>
      <c r="G26" s="12" t="s">
        <v>26</v>
      </c>
      <c r="H26" s="18" t="s">
        <v>21</v>
      </c>
      <c r="I26" s="11" t="s">
        <v>175</v>
      </c>
      <c r="J26" s="26">
        <v>24</v>
      </c>
      <c r="K26" s="11">
        <f t="shared" ca="1" si="2"/>
        <v>4.3969887091992454E-2</v>
      </c>
      <c r="M26" s="12" t="s">
        <v>216</v>
      </c>
      <c r="N26" s="2" t="s">
        <v>261</v>
      </c>
      <c r="O26" s="2" t="s">
        <v>267</v>
      </c>
      <c r="P26" s="2"/>
      <c r="Q26" s="11">
        <f t="shared" ca="1" si="3"/>
        <v>0.41047181449431225</v>
      </c>
      <c r="S26" s="12" t="s">
        <v>226</v>
      </c>
      <c r="T26" s="34" t="s">
        <v>89</v>
      </c>
      <c r="U26" s="11" t="s">
        <v>124</v>
      </c>
      <c r="V26" s="11">
        <v>24</v>
      </c>
      <c r="W26" s="8">
        <f t="shared" ca="1" si="4"/>
        <v>0.9507314991136937</v>
      </c>
      <c r="X26" s="29"/>
    </row>
    <row r="27" spans="1:46" s="17" customFormat="1" ht="16.5" customHeight="1">
      <c r="D27" s="12"/>
      <c r="E27" s="11">
        <f t="shared" ca="1" si="1"/>
        <v>0.79539708664095965</v>
      </c>
      <c r="G27" s="12" t="s">
        <v>26</v>
      </c>
      <c r="H27" s="10" t="s">
        <v>31</v>
      </c>
      <c r="I27" s="11" t="s">
        <v>228</v>
      </c>
      <c r="J27" s="12">
        <v>25</v>
      </c>
      <c r="K27" s="11">
        <f t="shared" ca="1" si="2"/>
        <v>0.77822814293724996</v>
      </c>
      <c r="M27" s="3"/>
      <c r="N27" s="3"/>
      <c r="O27" s="3"/>
      <c r="P27" s="3"/>
      <c r="Q27" s="11">
        <f t="shared" ca="1" si="3"/>
        <v>0.79278059096748787</v>
      </c>
      <c r="S27" s="12" t="s">
        <v>217</v>
      </c>
      <c r="T27" s="16" t="s">
        <v>97</v>
      </c>
      <c r="U27" s="11" t="s">
        <v>218</v>
      </c>
      <c r="V27" s="23">
        <v>25</v>
      </c>
      <c r="W27" s="8">
        <f t="shared" ca="1" si="4"/>
        <v>1.0312447849436523E-2</v>
      </c>
      <c r="X27" s="29"/>
    </row>
    <row r="28" spans="1:46" s="17" customFormat="1" ht="16.5" customHeight="1">
      <c r="A28" s="12" t="s">
        <v>227</v>
      </c>
      <c r="B28" s="2" t="s">
        <v>255</v>
      </c>
      <c r="C28" s="12" t="s">
        <v>264</v>
      </c>
      <c r="D28" s="12"/>
      <c r="E28" s="11">
        <f t="shared" ca="1" si="1"/>
        <v>0.92517407940713969</v>
      </c>
      <c r="G28" s="26" t="s">
        <v>26</v>
      </c>
      <c r="H28" s="22" t="s">
        <v>30</v>
      </c>
      <c r="I28" s="26" t="s">
        <v>233</v>
      </c>
      <c r="J28" s="26">
        <v>26</v>
      </c>
      <c r="K28" s="11">
        <f t="shared" ca="1" si="2"/>
        <v>0.88413034660156176</v>
      </c>
      <c r="M28" s="3"/>
      <c r="N28" s="3"/>
      <c r="O28" s="3"/>
      <c r="P28" s="3"/>
      <c r="S28" s="12" t="s">
        <v>234</v>
      </c>
      <c r="T28" s="9" t="s">
        <v>92</v>
      </c>
      <c r="U28" s="26" t="s">
        <v>232</v>
      </c>
      <c r="V28" s="11">
        <v>26</v>
      </c>
      <c r="W28" s="8">
        <f t="shared" ca="1" si="4"/>
        <v>0.22145994693210858</v>
      </c>
      <c r="X28" s="29"/>
      <c r="AQ28" s="3"/>
      <c r="AR28" s="3"/>
      <c r="AS28" s="3"/>
      <c r="AT28" s="3"/>
    </row>
    <row r="29" spans="1:46" ht="16.5" customHeight="1">
      <c r="A29" s="12" t="s">
        <v>227</v>
      </c>
      <c r="B29" s="12" t="s">
        <v>257</v>
      </c>
      <c r="C29" s="12" t="s">
        <v>265</v>
      </c>
      <c r="D29" s="12"/>
      <c r="E29" s="1">
        <f t="shared" ca="1" si="1"/>
        <v>9.6173044832956744E-2</v>
      </c>
      <c r="G29" s="12" t="s">
        <v>26</v>
      </c>
      <c r="H29" s="18" t="s">
        <v>25</v>
      </c>
      <c r="I29" s="11" t="s">
        <v>225</v>
      </c>
      <c r="J29" s="12">
        <v>27</v>
      </c>
      <c r="K29" s="1">
        <f t="shared" ca="1" si="2"/>
        <v>0.29717692043644051</v>
      </c>
      <c r="S29" s="26" t="s">
        <v>94</v>
      </c>
      <c r="T29" s="9" t="s">
        <v>95</v>
      </c>
      <c r="U29" s="26" t="s">
        <v>232</v>
      </c>
      <c r="V29" s="23">
        <v>27</v>
      </c>
      <c r="W29" s="5">
        <f t="shared" ca="1" si="4"/>
        <v>0.18509316072445658</v>
      </c>
      <c r="X29" s="6"/>
      <c r="Y29" s="17"/>
      <c r="Z29" s="17"/>
      <c r="AA29" s="17"/>
      <c r="AB29" s="17"/>
    </row>
    <row r="30" spans="1:46" ht="16.5" customHeight="1">
      <c r="A30" s="12" t="s">
        <v>227</v>
      </c>
      <c r="B30" s="12" t="s">
        <v>258</v>
      </c>
      <c r="C30" s="12" t="s">
        <v>266</v>
      </c>
      <c r="D30" s="2"/>
      <c r="E30" s="1">
        <f t="shared" ca="1" si="1"/>
        <v>0.64394672279402254</v>
      </c>
      <c r="G30" s="12" t="s">
        <v>26</v>
      </c>
      <c r="H30" s="22" t="s">
        <v>34</v>
      </c>
      <c r="I30" s="26" t="s">
        <v>235</v>
      </c>
      <c r="J30" s="26">
        <v>28</v>
      </c>
      <c r="K30" s="1">
        <f t="shared" ca="1" si="2"/>
        <v>1.07093880650595E-2</v>
      </c>
      <c r="S30" s="12" t="s">
        <v>220</v>
      </c>
      <c r="T30" s="11" t="s">
        <v>91</v>
      </c>
      <c r="U30" s="11" t="s">
        <v>201</v>
      </c>
      <c r="V30" s="11">
        <v>28</v>
      </c>
      <c r="X30" s="6"/>
      <c r="Y30" s="17"/>
      <c r="Z30" s="17"/>
      <c r="AA30" s="17"/>
      <c r="AB30" s="17"/>
    </row>
    <row r="31" spans="1:46" ht="16.5" customHeight="1">
      <c r="A31" s="17"/>
      <c r="B31" s="17"/>
      <c r="C31" s="17"/>
      <c r="G31" s="12" t="s">
        <v>274</v>
      </c>
      <c r="H31" s="22" t="s">
        <v>275</v>
      </c>
      <c r="I31" s="26" t="s">
        <v>276</v>
      </c>
      <c r="J31" s="12">
        <v>29</v>
      </c>
      <c r="K31" s="1">
        <f t="shared" ca="1" si="2"/>
        <v>0.26225350180224272</v>
      </c>
      <c r="S31" s="42"/>
      <c r="T31" s="43"/>
      <c r="U31" s="43"/>
      <c r="V31" s="7"/>
      <c r="X31" s="6"/>
      <c r="Y31" s="17"/>
      <c r="Z31" s="17"/>
      <c r="AA31" s="17"/>
      <c r="AB31" s="17"/>
    </row>
    <row r="32" spans="1:46" ht="16.5" customHeight="1">
      <c r="G32" s="4"/>
      <c r="H32" s="35"/>
      <c r="I32" s="35"/>
      <c r="J32" s="7"/>
      <c r="K32" s="1">
        <f t="shared" ca="1" si="2"/>
        <v>0.9745504953177786</v>
      </c>
      <c r="S32" s="2" t="s">
        <v>268</v>
      </c>
      <c r="T32" s="2" t="s">
        <v>263</v>
      </c>
      <c r="U32" s="2" t="s">
        <v>267</v>
      </c>
      <c r="V32" s="2"/>
      <c r="X32" s="6"/>
    </row>
    <row r="33" spans="1:46" ht="16.5" customHeight="1">
      <c r="G33" s="2" t="s">
        <v>129</v>
      </c>
      <c r="H33" s="2" t="s">
        <v>269</v>
      </c>
      <c r="I33" s="2" t="s">
        <v>264</v>
      </c>
      <c r="J33" s="2"/>
      <c r="K33" s="1">
        <f t="shared" ca="1" si="2"/>
        <v>0.13967036111871978</v>
      </c>
      <c r="X33" s="6"/>
    </row>
    <row r="34" spans="1:46" ht="16.5" customHeight="1">
      <c r="K34" s="1">
        <f t="shared" ca="1" si="2"/>
        <v>0.47369149271983879</v>
      </c>
      <c r="X34" s="6"/>
    </row>
    <row r="35" spans="1:46" ht="16.5" customHeight="1">
      <c r="A35" s="44" t="s">
        <v>294</v>
      </c>
      <c r="B35" s="44"/>
      <c r="C35" s="44" t="s">
        <v>301</v>
      </c>
      <c r="D35" s="44"/>
      <c r="G35" s="44" t="s">
        <v>294</v>
      </c>
      <c r="H35" s="44"/>
      <c r="I35" s="44" t="s">
        <v>302</v>
      </c>
      <c r="J35" s="44"/>
      <c r="M35" s="44" t="s">
        <v>294</v>
      </c>
      <c r="N35" s="44"/>
      <c r="O35" s="44" t="s">
        <v>295</v>
      </c>
      <c r="P35" s="44"/>
      <c r="S35" s="44" t="s">
        <v>294</v>
      </c>
      <c r="T35" s="44"/>
      <c r="U35" s="44" t="s">
        <v>296</v>
      </c>
      <c r="V35" s="44"/>
      <c r="X35" s="6"/>
      <c r="Y35" s="44" t="s">
        <v>294</v>
      </c>
      <c r="Z35" s="44"/>
      <c r="AA35" s="44" t="s">
        <v>297</v>
      </c>
      <c r="AB35" s="44"/>
      <c r="AE35" s="44" t="s">
        <v>294</v>
      </c>
      <c r="AF35" s="44"/>
      <c r="AG35" s="44" t="s">
        <v>298</v>
      </c>
      <c r="AH35" s="44"/>
      <c r="AK35" s="44" t="s">
        <v>294</v>
      </c>
      <c r="AL35" s="44"/>
      <c r="AM35" s="44" t="s">
        <v>299</v>
      </c>
      <c r="AN35" s="44"/>
      <c r="AQ35" s="44" t="s">
        <v>294</v>
      </c>
      <c r="AR35" s="44"/>
      <c r="AS35" s="44" t="s">
        <v>300</v>
      </c>
      <c r="AT35" s="44"/>
    </row>
    <row r="36" spans="1:46" ht="16.5" customHeight="1">
      <c r="X36" s="6"/>
    </row>
    <row r="37" spans="1:46" ht="16.5" customHeight="1">
      <c r="X37" s="6"/>
    </row>
    <row r="38" spans="1:46" ht="16.5" customHeight="1">
      <c r="X38" s="6"/>
    </row>
    <row r="39" spans="1:46" ht="16.5" customHeight="1">
      <c r="X39" s="6"/>
    </row>
    <row r="40" spans="1:46" ht="16.5" customHeight="1">
      <c r="X40" s="6"/>
    </row>
    <row r="41" spans="1:46" ht="16.5" customHeight="1">
      <c r="X41" s="6"/>
    </row>
    <row r="42" spans="1:46" ht="16.5" customHeight="1">
      <c r="X42" s="6"/>
    </row>
    <row r="43" spans="1:46" ht="16.5" customHeight="1">
      <c r="X43" s="6"/>
    </row>
    <row r="44" spans="1:46" ht="16.5" customHeight="1">
      <c r="X44" s="6"/>
    </row>
    <row r="45" spans="1:46" ht="16.5" customHeight="1">
      <c r="X45" s="6"/>
    </row>
    <row r="46" spans="1:46" ht="16.5" customHeight="1">
      <c r="X46" s="6"/>
    </row>
    <row r="47" spans="1:46" ht="16.5" customHeight="1">
      <c r="X47" s="6"/>
    </row>
    <row r="48" spans="1:46" ht="16.5" customHeight="1">
      <c r="X48" s="6"/>
    </row>
    <row r="49" spans="24:24" ht="16.5" customHeight="1">
      <c r="X49" s="6"/>
    </row>
    <row r="50" spans="24:24" ht="16.5" customHeight="1">
      <c r="X50" s="6"/>
    </row>
  </sheetData>
  <sortState ref="AK2:AO52">
    <sortCondition descending="1" ref="AK1"/>
  </sortState>
  <mergeCells count="18">
    <mergeCell ref="AQ35:AR35"/>
    <mergeCell ref="AS35:AT35"/>
    <mergeCell ref="A1:AU1"/>
    <mergeCell ref="Y17:AB17"/>
    <mergeCell ref="A35:B35"/>
    <mergeCell ref="C35:D35"/>
    <mergeCell ref="G35:H35"/>
    <mergeCell ref="I35:J35"/>
    <mergeCell ref="M35:N35"/>
    <mergeCell ref="O35:P35"/>
    <mergeCell ref="S35:T35"/>
    <mergeCell ref="U35:V35"/>
    <mergeCell ref="Y35:Z35"/>
    <mergeCell ref="AA35:AB35"/>
    <mergeCell ref="AE35:AF35"/>
    <mergeCell ref="AG35:AH35"/>
    <mergeCell ref="AK35:AL35"/>
    <mergeCell ref="AM35:AN35"/>
  </mergeCells>
  <phoneticPr fontId="3" type="noConversion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考场号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刘军彪</cp:lastModifiedBy>
  <cp:lastPrinted>2022-03-10T01:54:01Z</cp:lastPrinted>
  <dcterms:created xsi:type="dcterms:W3CDTF">2022-03-10T01:21:05Z</dcterms:created>
  <dcterms:modified xsi:type="dcterms:W3CDTF">2023-04-28T01:30:19Z</dcterms:modified>
</cp:coreProperties>
</file>