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" i="1"/>
  <c r="E8"/>
  <c r="B8"/>
  <c r="F6"/>
  <c r="E5"/>
  <c r="F5" s="1"/>
  <c r="E6"/>
  <c r="E4"/>
  <c r="F4" s="1"/>
</calcChain>
</file>

<file path=xl/sharedStrings.xml><?xml version="1.0" encoding="utf-8"?>
<sst xmlns="http://schemas.openxmlformats.org/spreadsheetml/2006/main" count="9" uniqueCount="8">
  <si>
    <t>教育培训2019-2021年度经费汇总与占比测算</t>
    <phoneticPr fontId="1" type="noConversion"/>
  </si>
  <si>
    <t>年度</t>
    <phoneticPr fontId="1" type="noConversion"/>
  </si>
  <si>
    <t>培训费金额</t>
    <phoneticPr fontId="1" type="noConversion"/>
  </si>
  <si>
    <t>全年公用经费</t>
    <phoneticPr fontId="1" type="noConversion"/>
  </si>
  <si>
    <t>占比</t>
    <phoneticPr fontId="1" type="noConversion"/>
  </si>
  <si>
    <t>上半年</t>
    <phoneticPr fontId="1" type="noConversion"/>
  </si>
  <si>
    <t>下半年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</si>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</sst>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0" fillId="0" borderId="10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5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L9" sqref="L9"/>
    </sheetView>
  </sheetViews>
  <sheetFormatPr defaultRowHeight="13.5"/>
  <cols>
    <col min="1" max="5" width="12.75" style="1" customWidth="1"/>
    <col min="6" max="6" width="16.625" style="1" customWidth="1"/>
  </cols>
  <sheetData>
    <row r="1" spans="1:8" ht="36" customHeight="1" thickBot="1">
      <c r="A1" s="13" t="s">
        <v>0</v>
      </c>
      <c r="B1" s="14"/>
      <c r="C1" s="14"/>
      <c r="D1" s="14"/>
      <c r="E1" s="14"/>
      <c r="F1" s="15"/>
      <c r="G1" s="2"/>
      <c r="H1" s="2"/>
    </row>
    <row r="2" spans="1:8" ht="23.25" customHeight="1">
      <c r="A2" s="16" t="s">
        <v>1</v>
      </c>
      <c r="B2" s="18" t="s">
        <v>2</v>
      </c>
      <c r="C2" s="22" t="s">
        <v>3</v>
      </c>
      <c r="D2" s="22"/>
      <c r="E2" s="22"/>
      <c r="F2" s="20" t="s">
        <v>4</v>
      </c>
    </row>
    <row r="3" spans="1:8" ht="23.25" customHeight="1" thickBot="1">
      <c r="A3" s="17"/>
      <c r="B3" s="19"/>
      <c r="C3" s="9" t="s">
        <v>5</v>
      </c>
      <c r="D3" s="9" t="s">
        <v>6</v>
      </c>
      <c r="E3" s="9" t="s">
        <v>7</v>
      </c>
      <c r="F3" s="21"/>
    </row>
    <row r="4" spans="1:8" ht="23.25" customHeight="1">
      <c r="A4" s="11">
        <v>2019</v>
      </c>
      <c r="B4" s="4">
        <v>265934</v>
      </c>
      <c r="C4" s="4">
        <v>1724415</v>
      </c>
      <c r="D4" s="4">
        <v>1201970</v>
      </c>
      <c r="E4" s="4">
        <f>C4+D4</f>
        <v>2926385</v>
      </c>
      <c r="F4" s="12">
        <f>B4/E4*100%</f>
        <v>9.0874577336884935E-2</v>
      </c>
    </row>
    <row r="5" spans="1:8" ht="23.25" customHeight="1">
      <c r="A5" s="5">
        <v>2020</v>
      </c>
      <c r="B5" s="3">
        <v>347545</v>
      </c>
      <c r="C5" s="3">
        <v>1201970</v>
      </c>
      <c r="D5" s="3">
        <v>1138060</v>
      </c>
      <c r="E5" s="3">
        <f t="shared" ref="E5:E6" si="0">C5+D5</f>
        <v>2340030</v>
      </c>
      <c r="F5" s="6">
        <f t="shared" ref="F5:F6" si="1">B5/E5*100%</f>
        <v>0.14852160015042543</v>
      </c>
    </row>
    <row r="6" spans="1:8" ht="23.25" customHeight="1">
      <c r="A6" s="5">
        <v>2021</v>
      </c>
      <c r="B6" s="3">
        <v>359125</v>
      </c>
      <c r="C6" s="3">
        <v>1134210</v>
      </c>
      <c r="D6" s="3">
        <v>1151920</v>
      </c>
      <c r="E6" s="3">
        <f t="shared" si="0"/>
        <v>2286130</v>
      </c>
      <c r="F6" s="6">
        <f t="shared" si="1"/>
        <v>0.15708861700778171</v>
      </c>
    </row>
    <row r="7" spans="1:8" ht="23.25" customHeight="1">
      <c r="A7" s="5"/>
      <c r="B7" s="3"/>
      <c r="C7" s="3"/>
      <c r="D7" s="3"/>
      <c r="E7" s="3"/>
      <c r="F7" s="7"/>
    </row>
    <row r="8" spans="1:8" ht="24" customHeight="1" thickBot="1">
      <c r="A8" s="8" t="s">
        <v>7</v>
      </c>
      <c r="B8" s="9">
        <f>SUM(B4:B7)</f>
        <v>972604</v>
      </c>
      <c r="C8" s="9"/>
      <c r="D8" s="9"/>
      <c r="E8" s="9">
        <f>SUM(E4:E7)</f>
        <v>7552545</v>
      </c>
      <c r="F8" s="10">
        <f>B8/E8*100%</f>
        <v>0.12877831247612559</v>
      </c>
    </row>
  </sheetData>
  <mergeCells count="5">
    <mergeCell ref="A1:F1"/>
    <mergeCell ref="A2:A3"/>
    <mergeCell ref="B2:B3"/>
    <mergeCell ref="F2:F3"/>
    <mergeCell ref="C2:E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2022-09-26T05:19:06Z</dcterms:modified>
</cp:coreProperties>
</file>