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activeTab="2"/>
  </bookViews>
  <sheets>
    <sheet name="一年级" sheetId="4" r:id="rId1"/>
    <sheet name="二年级" sheetId="6" r:id="rId2"/>
    <sheet name="三年级" sheetId="5" r:id="rId3"/>
    <sheet name="四年级" sheetId="1" r:id="rId4"/>
    <sheet name="五年级" sheetId="2" r:id="rId5"/>
    <sheet name="六年级" sheetId="3" r:id="rId6"/>
  </sheets>
  <definedNames>
    <definedName name="_xlnm._FilterDatabase" localSheetId="0" hidden="1">一年级!$P$3:$R$23</definedName>
    <definedName name="_xlnm._FilterDatabase" localSheetId="3" hidden="1">四年级!$Q$1:$V$17</definedName>
    <definedName name="_xlnm._FilterDatabase" localSheetId="4" hidden="1">五年级!$Q$1:$V$17</definedName>
    <definedName name="_xlnm._FilterDatabase" localSheetId="5" hidden="1">六年级!$Q$1:$V$16</definedName>
  </definedNames>
  <calcPr calcId="144525"/>
</workbook>
</file>

<file path=xl/sharedStrings.xml><?xml version="1.0" encoding="utf-8"?>
<sst xmlns="http://schemas.openxmlformats.org/spreadsheetml/2006/main" count="785" uniqueCount="381">
  <si>
    <t>一年级100m*8接力赛</t>
  </si>
  <si>
    <t>一年级袋鼠跳接力赛</t>
  </si>
  <si>
    <t>一年级迎面接力赛</t>
  </si>
  <si>
    <t>一年级团体排名</t>
  </si>
  <si>
    <t>班级</t>
  </si>
  <si>
    <t>时间</t>
  </si>
  <si>
    <t>名次</t>
  </si>
  <si>
    <t>备注</t>
  </si>
  <si>
    <t>总分</t>
  </si>
  <si>
    <t>团体名次</t>
  </si>
  <si>
    <t>一1</t>
  </si>
  <si>
    <t>2＇53＂994</t>
  </si>
  <si>
    <t>14＇06＂762</t>
  </si>
  <si>
    <t>4＇03＂733</t>
  </si>
  <si>
    <t>一14</t>
  </si>
  <si>
    <t>一</t>
  </si>
  <si>
    <t>一2</t>
  </si>
  <si>
    <t>2＇57＂691</t>
  </si>
  <si>
    <t>16＇04＂589</t>
  </si>
  <si>
    <t>4＇11＂385</t>
  </si>
  <si>
    <t>一16</t>
  </si>
  <si>
    <t>二</t>
  </si>
  <si>
    <t>一3</t>
  </si>
  <si>
    <t>3＇10＂349</t>
  </si>
  <si>
    <t>16＇18＂314</t>
  </si>
  <si>
    <t>4＇11＂242</t>
  </si>
  <si>
    <t>一15</t>
  </si>
  <si>
    <t>三</t>
  </si>
  <si>
    <t>一4</t>
  </si>
  <si>
    <t>3＇07＂760</t>
  </si>
  <si>
    <t>14＇59＂400</t>
  </si>
  <si>
    <t>4＇09＂846</t>
  </si>
  <si>
    <t>一13</t>
  </si>
  <si>
    <t>四</t>
  </si>
  <si>
    <t>一5</t>
  </si>
  <si>
    <t>3＇10＂764</t>
  </si>
  <si>
    <t>15＇07＂312</t>
  </si>
  <si>
    <t>4＇10＂570</t>
  </si>
  <si>
    <t>五</t>
  </si>
  <si>
    <t>一6</t>
  </si>
  <si>
    <t>3＇21＂854</t>
  </si>
  <si>
    <t>16＇07＂120</t>
  </si>
  <si>
    <t>4＇23＂757</t>
  </si>
  <si>
    <t>一12</t>
  </si>
  <si>
    <t>六</t>
  </si>
  <si>
    <t>一7</t>
  </si>
  <si>
    <t>3＇04＂325</t>
  </si>
  <si>
    <t>13＇56＂271</t>
  </si>
  <si>
    <t>4＇05＂440</t>
  </si>
  <si>
    <t>一8</t>
  </si>
  <si>
    <t>3＇27＂701</t>
  </si>
  <si>
    <t>16＇36＂361</t>
  </si>
  <si>
    <t>4＇27＂683</t>
  </si>
  <si>
    <t>一18</t>
  </si>
  <si>
    <t>一9</t>
  </si>
  <si>
    <t>3＇04＂695</t>
  </si>
  <si>
    <t>13＇55＂139</t>
  </si>
  <si>
    <t>4＇25＂156</t>
  </si>
  <si>
    <t>一11</t>
  </si>
  <si>
    <t>一10</t>
  </si>
  <si>
    <t>3＇03＂076</t>
  </si>
  <si>
    <t>15＇01＂617</t>
  </si>
  <si>
    <t>4＇20＂848</t>
  </si>
  <si>
    <t>3＇11＂205</t>
  </si>
  <si>
    <t>13＇34＂277</t>
  </si>
  <si>
    <t>4＇10＂033</t>
  </si>
  <si>
    <t>3＇03＂911</t>
  </si>
  <si>
    <t>13＇50＂497</t>
  </si>
  <si>
    <t>4＇07＂032</t>
  </si>
  <si>
    <t>一19</t>
  </si>
  <si>
    <t>2＇50＂712</t>
  </si>
  <si>
    <t>12＇10＂393</t>
  </si>
  <si>
    <t>4＇12＂545</t>
  </si>
  <si>
    <t>2＇51＂111</t>
  </si>
  <si>
    <t>11＇57＂563</t>
  </si>
  <si>
    <t>4＇02＂707</t>
  </si>
  <si>
    <t>一17</t>
  </si>
  <si>
    <t>2＇58＂289</t>
  </si>
  <si>
    <t>11＇50＂603</t>
  </si>
  <si>
    <t>4＇09＂813</t>
  </si>
  <si>
    <t>2＇53＂492</t>
  </si>
  <si>
    <t>13＇21＂066</t>
  </si>
  <si>
    <t>4＇07＂766</t>
  </si>
  <si>
    <t>3＇05＂758</t>
  </si>
  <si>
    <t>14＇38＂309</t>
  </si>
  <si>
    <t>4＇13＂928</t>
  </si>
  <si>
    <t>2＇58＂863</t>
  </si>
  <si>
    <t>13＇49＂306</t>
  </si>
  <si>
    <t>4＇21＂654</t>
  </si>
  <si>
    <t>一20</t>
  </si>
  <si>
    <t>3＇08＂864</t>
  </si>
  <si>
    <t>15＇16＂756</t>
  </si>
  <si>
    <t>4＇09＂652</t>
  </si>
  <si>
    <t>3＇06＂483</t>
  </si>
  <si>
    <t>16＇21＂033</t>
  </si>
  <si>
    <t>4＇20＂763</t>
  </si>
  <si>
    <t>二年级100*8接力赛</t>
  </si>
  <si>
    <t>二年级小推车接力赛</t>
  </si>
  <si>
    <t>二年级迎面接力赛</t>
  </si>
  <si>
    <t>二年级团体排名</t>
  </si>
  <si>
    <t>二1</t>
  </si>
  <si>
    <t>2＇50＂554</t>
  </si>
  <si>
    <t>5＇26＂308</t>
  </si>
  <si>
    <t>3＇46＂473</t>
  </si>
  <si>
    <t>二3</t>
  </si>
  <si>
    <t>二2</t>
  </si>
  <si>
    <t>2＇51＂769</t>
  </si>
  <si>
    <t>5＇49＂759</t>
  </si>
  <si>
    <t>3＇48＂539</t>
  </si>
  <si>
    <t>2＇39＂579</t>
  </si>
  <si>
    <t>5＇50＂080</t>
  </si>
  <si>
    <t>3＇41＂369</t>
  </si>
  <si>
    <t>二17</t>
  </si>
  <si>
    <t>二4</t>
  </si>
  <si>
    <t>2＇46＂065</t>
  </si>
  <si>
    <t>6＇25＂286</t>
  </si>
  <si>
    <t>3＇45＂117</t>
  </si>
  <si>
    <t>二5</t>
  </si>
  <si>
    <t>2＇43＂063</t>
  </si>
  <si>
    <t>6＇40＂462</t>
  </si>
  <si>
    <t>3＇53＂329</t>
  </si>
  <si>
    <t>二6</t>
  </si>
  <si>
    <t>2＇46＂947</t>
  </si>
  <si>
    <t>6＇37＂847</t>
  </si>
  <si>
    <t>3＇59＂542</t>
  </si>
  <si>
    <t>二7</t>
  </si>
  <si>
    <t>2＇43＂992</t>
  </si>
  <si>
    <t>6＇13＂846</t>
  </si>
  <si>
    <t>3＇55＂415</t>
  </si>
  <si>
    <t>二8</t>
  </si>
  <si>
    <t>2＇49＂347</t>
  </si>
  <si>
    <t>6＇13＂532</t>
  </si>
  <si>
    <t>4＇03＂057</t>
  </si>
  <si>
    <t>二11</t>
  </si>
  <si>
    <t>二9</t>
  </si>
  <si>
    <t>2＇42＂923</t>
  </si>
  <si>
    <t>6＇45＂992</t>
  </si>
  <si>
    <t>4＇04＂075</t>
  </si>
  <si>
    <t>二16</t>
  </si>
  <si>
    <t>二10</t>
  </si>
  <si>
    <t>2＇44＂476</t>
  </si>
  <si>
    <t>8＇23＂782</t>
  </si>
  <si>
    <t>3＇56＂532</t>
  </si>
  <si>
    <t>2＇43＂439</t>
  </si>
  <si>
    <t>7＇22＂315</t>
  </si>
  <si>
    <t>3＇54＂609</t>
  </si>
  <si>
    <t>二12</t>
  </si>
  <si>
    <t>2＇41＂669</t>
  </si>
  <si>
    <t>8＇17＂784</t>
  </si>
  <si>
    <t>4＇25＂629</t>
  </si>
  <si>
    <t>二13</t>
  </si>
  <si>
    <t>2＇43＂780</t>
  </si>
  <si>
    <t>8＇07＂046</t>
  </si>
  <si>
    <t>4＇00＂286</t>
  </si>
  <si>
    <t>二14</t>
  </si>
  <si>
    <t>3＇00＂140</t>
  </si>
  <si>
    <t>8＇09＂011</t>
  </si>
  <si>
    <t>4＇05＂859</t>
  </si>
  <si>
    <t>二15</t>
  </si>
  <si>
    <t>2＇54＂447</t>
  </si>
  <si>
    <t>8＇58＂453</t>
  </si>
  <si>
    <t>3＇56＂718</t>
  </si>
  <si>
    <t>2＇42＂073</t>
  </si>
  <si>
    <t>7＇31＂607</t>
  </si>
  <si>
    <t>4＇01＂387</t>
  </si>
  <si>
    <t>二18</t>
  </si>
  <si>
    <t>2＇42＂516</t>
  </si>
  <si>
    <t>6＇54＂753</t>
  </si>
  <si>
    <t>3＇46＂772</t>
  </si>
  <si>
    <t>2＇45＂824</t>
  </si>
  <si>
    <t>8＇21＂399</t>
  </si>
  <si>
    <t>4＇04＂225</t>
  </si>
  <si>
    <t>三年级100*8接力赛</t>
  </si>
  <si>
    <t>三年级齐头并进接力赛</t>
  </si>
  <si>
    <t>三年级迎面接力赛</t>
  </si>
  <si>
    <t>三年级团体排名</t>
  </si>
  <si>
    <t>失误次数</t>
  </si>
  <si>
    <t>三1</t>
  </si>
  <si>
    <t>2＇31＂126</t>
  </si>
  <si>
    <t>1＇34＂274</t>
  </si>
  <si>
    <t>3＇25＂866</t>
  </si>
  <si>
    <t>三2</t>
  </si>
  <si>
    <t>2＇42＂203</t>
  </si>
  <si>
    <t>2＇25＂317</t>
  </si>
  <si>
    <t>3＇47＂733</t>
  </si>
  <si>
    <t>三7</t>
  </si>
  <si>
    <t>三3</t>
  </si>
  <si>
    <t>2＇31＂228</t>
  </si>
  <si>
    <t>1＇53＂718</t>
  </si>
  <si>
    <t>3＇32＂141</t>
  </si>
  <si>
    <t>三4</t>
  </si>
  <si>
    <t>2＇35＂737</t>
  </si>
  <si>
    <t>2＇11＂024</t>
  </si>
  <si>
    <t>3＇39＂321</t>
  </si>
  <si>
    <t>三12</t>
  </si>
  <si>
    <t>三5</t>
  </si>
  <si>
    <t>2＇32＂151</t>
  </si>
  <si>
    <t>2＇14＂233</t>
  </si>
  <si>
    <t>3＇41＂708</t>
  </si>
  <si>
    <t>三16</t>
  </si>
  <si>
    <t>三6</t>
  </si>
  <si>
    <t>2＇42＂044</t>
  </si>
  <si>
    <t>2＇02＂633</t>
  </si>
  <si>
    <t>3＇32＂786</t>
  </si>
  <si>
    <t>三10</t>
  </si>
  <si>
    <t>2＇32＂584</t>
  </si>
  <si>
    <t>1＇47＂786</t>
  </si>
  <si>
    <t>3＇31＂244</t>
  </si>
  <si>
    <t>三17</t>
  </si>
  <si>
    <t>三8</t>
  </si>
  <si>
    <t>2＇35＂853</t>
  </si>
  <si>
    <t>2＇02＂442</t>
  </si>
  <si>
    <t>3＇33＂222</t>
  </si>
  <si>
    <t>三9</t>
  </si>
  <si>
    <t>2＇34＂167</t>
  </si>
  <si>
    <t>1＇57＂879</t>
  </si>
  <si>
    <t>3＇36＂900</t>
  </si>
  <si>
    <t>三11</t>
  </si>
  <si>
    <t>2＇32＂654</t>
  </si>
  <si>
    <t>1＇56＂051</t>
  </si>
  <si>
    <t>3＇34＂286</t>
  </si>
  <si>
    <t>2＇34＂814</t>
  </si>
  <si>
    <t>2＇08＂437</t>
  </si>
  <si>
    <t>3＇31＂484</t>
  </si>
  <si>
    <t>三15</t>
  </si>
  <si>
    <t>2＇30＂378</t>
  </si>
  <si>
    <t>2＇02＂888</t>
  </si>
  <si>
    <t>3＇31＂359</t>
  </si>
  <si>
    <t>三13</t>
  </si>
  <si>
    <t>2＇37＂862</t>
  </si>
  <si>
    <t>2＇04＂692</t>
  </si>
  <si>
    <t>3＇45＂823</t>
  </si>
  <si>
    <t>三14</t>
  </si>
  <si>
    <t>2＇41＂892</t>
  </si>
  <si>
    <t>2＇13＂177</t>
  </si>
  <si>
    <t>3＇42＂287</t>
  </si>
  <si>
    <t>2＇32＂641</t>
  </si>
  <si>
    <t>2＇02＂582</t>
  </si>
  <si>
    <t>3＇38＂567</t>
  </si>
  <si>
    <t>2＇31＂898</t>
  </si>
  <si>
    <t>1＇57＂711</t>
  </si>
  <si>
    <t>3＇34＂671</t>
  </si>
  <si>
    <t>2＇36＂876</t>
  </si>
  <si>
    <t>1＇47＂860</t>
  </si>
  <si>
    <t>3＇35＂644</t>
  </si>
  <si>
    <t>跳绳</t>
  </si>
  <si>
    <t>个数</t>
  </si>
  <si>
    <t>积分</t>
  </si>
  <si>
    <t>摸石过河</t>
  </si>
  <si>
    <t>迎面接力</t>
  </si>
  <si>
    <t>汇总表</t>
  </si>
  <si>
    <t>总积分</t>
  </si>
  <si>
    <t>团体排名</t>
  </si>
  <si>
    <t>四1班</t>
  </si>
  <si>
    <t>20'54</t>
  </si>
  <si>
    <t>6'32"18</t>
  </si>
  <si>
    <t>四5班</t>
  </si>
  <si>
    <t>四2班</t>
  </si>
  <si>
    <t>22'52</t>
  </si>
  <si>
    <t>6'18"18</t>
  </si>
  <si>
    <t>四10班</t>
  </si>
  <si>
    <t>四3班</t>
  </si>
  <si>
    <t>20'17</t>
  </si>
  <si>
    <t>6'31"94</t>
  </si>
  <si>
    <t>四11班</t>
  </si>
  <si>
    <t>四4班</t>
  </si>
  <si>
    <t>24'43</t>
  </si>
  <si>
    <t>6'28"55</t>
  </si>
  <si>
    <t>四14班</t>
  </si>
  <si>
    <t>20'24</t>
  </si>
  <si>
    <t>6'11"67</t>
  </si>
  <si>
    <t>四9班</t>
  </si>
  <si>
    <t>四6班</t>
  </si>
  <si>
    <t>24'53</t>
  </si>
  <si>
    <t>6'22"11</t>
  </si>
  <si>
    <t>四8班</t>
  </si>
  <si>
    <t>四7班</t>
  </si>
  <si>
    <t>17'2</t>
  </si>
  <si>
    <t>6'25"66</t>
  </si>
  <si>
    <t>17'18</t>
  </si>
  <si>
    <t>6'28"98</t>
  </si>
  <si>
    <t>四12班</t>
  </si>
  <si>
    <t>21'06</t>
  </si>
  <si>
    <t>6'23"90</t>
  </si>
  <si>
    <t>22'18</t>
  </si>
  <si>
    <t>6'13"94</t>
  </si>
  <si>
    <t>24'03</t>
  </si>
  <si>
    <t>6'18"08</t>
  </si>
  <si>
    <t>23'15</t>
  </si>
  <si>
    <t>6'21"31</t>
  </si>
  <si>
    <t>四13班</t>
  </si>
  <si>
    <t>21'58</t>
  </si>
  <si>
    <t>6'34"69</t>
  </si>
  <si>
    <t>四15班</t>
  </si>
  <si>
    <t>19'49</t>
  </si>
  <si>
    <t>6'18"33</t>
  </si>
  <si>
    <t>四16班</t>
  </si>
  <si>
    <t>6'18"53</t>
  </si>
  <si>
    <t>26'51</t>
  </si>
  <si>
    <t>6'16"93</t>
  </si>
  <si>
    <t>魔力转圈</t>
  </si>
  <si>
    <t>五1班</t>
  </si>
  <si>
    <t>4'32"11</t>
  </si>
  <si>
    <t>9'16"79</t>
  </si>
  <si>
    <t>五3班</t>
  </si>
  <si>
    <t>五2班</t>
  </si>
  <si>
    <t>4'59"01</t>
  </si>
  <si>
    <t>9'34"52</t>
  </si>
  <si>
    <t>五16班</t>
  </si>
  <si>
    <t>4'24"60</t>
  </si>
  <si>
    <t>9'08"90</t>
  </si>
  <si>
    <t>五6班</t>
  </si>
  <si>
    <t>五4班</t>
  </si>
  <si>
    <t>4'48"44</t>
  </si>
  <si>
    <t>9'37"28</t>
  </si>
  <si>
    <t>五5班</t>
  </si>
  <si>
    <t>5'03"56</t>
  </si>
  <si>
    <t>9'40"12</t>
  </si>
  <si>
    <t>4'54"96</t>
  </si>
  <si>
    <t>9'17"78</t>
  </si>
  <si>
    <t>五12班</t>
  </si>
  <si>
    <t>五7班</t>
  </si>
  <si>
    <t>4'57"31</t>
  </si>
  <si>
    <t>9'18"79</t>
  </si>
  <si>
    <t>五8班</t>
  </si>
  <si>
    <t>4'48"58</t>
  </si>
  <si>
    <t>9'30"88</t>
  </si>
  <si>
    <t>五9班</t>
  </si>
  <si>
    <t>5'05"73</t>
  </si>
  <si>
    <t>9'20"66</t>
  </si>
  <si>
    <t>五10班</t>
  </si>
  <si>
    <t>4'59"75</t>
  </si>
  <si>
    <t>9'07"86</t>
  </si>
  <si>
    <t>五15班</t>
  </si>
  <si>
    <t>五11班</t>
  </si>
  <si>
    <t>5'01"45</t>
  </si>
  <si>
    <t>9'38"00</t>
  </si>
  <si>
    <t>4'55"97</t>
  </si>
  <si>
    <t>9'20"11</t>
  </si>
  <si>
    <t>五14班</t>
  </si>
  <si>
    <t>五13班</t>
  </si>
  <si>
    <t>5'08"08</t>
  </si>
  <si>
    <t>9'46"38</t>
  </si>
  <si>
    <t>4'59"06</t>
  </si>
  <si>
    <t>9'27"82</t>
  </si>
  <si>
    <t>4'50"56</t>
  </si>
  <si>
    <t>9'35"41</t>
  </si>
  <si>
    <t>4'39"31</t>
  </si>
  <si>
    <t>9'15"37</t>
  </si>
  <si>
    <t>不倒森林</t>
  </si>
  <si>
    <t>连续总数</t>
  </si>
  <si>
    <t>六1班</t>
  </si>
  <si>
    <t>8'52"25</t>
  </si>
  <si>
    <t>六2班</t>
  </si>
  <si>
    <t>8'50"51</t>
  </si>
  <si>
    <t>六12班</t>
  </si>
  <si>
    <t>六3班</t>
  </si>
  <si>
    <t>9'05"43</t>
  </si>
  <si>
    <t>六9班</t>
  </si>
  <si>
    <t>六4班</t>
  </si>
  <si>
    <t>9'03"33</t>
  </si>
  <si>
    <t>六7班</t>
  </si>
  <si>
    <t>六5班</t>
  </si>
  <si>
    <t>9'20"37</t>
  </si>
  <si>
    <t>六6班</t>
  </si>
  <si>
    <t>9'17"19</t>
  </si>
  <si>
    <t>六15班</t>
  </si>
  <si>
    <t>8'44"73</t>
  </si>
  <si>
    <t>六8班</t>
  </si>
  <si>
    <t>9'03"03</t>
  </si>
  <si>
    <t>六10班</t>
  </si>
  <si>
    <t>9'01"73</t>
  </si>
  <si>
    <t>8'54"71</t>
  </si>
  <si>
    <t>六14班</t>
  </si>
  <si>
    <t>六11班</t>
  </si>
  <si>
    <t>9'05"62</t>
  </si>
  <si>
    <t>8'50"05</t>
  </si>
  <si>
    <t>六13班</t>
  </si>
  <si>
    <t>9'05"79</t>
  </si>
  <si>
    <t>9'02"07</t>
  </si>
  <si>
    <t>8'58"03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</si>
</sst>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4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rgb="FFFF0000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10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16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5" fillId="18" borderId="19" applyNumberFormat="0" applyAlignment="0" applyProtection="0">
      <alignment vertical="center"/>
    </xf>
    <xf numFmtId="0" fontId="19" fillId="18" borderId="15" applyNumberFormat="0" applyAlignment="0" applyProtection="0">
      <alignment vertical="center"/>
    </xf>
    <xf numFmtId="0" fontId="12" fillId="3" borderId="14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justify" vertical="center"/>
    </xf>
    <xf numFmtId="0" fontId="3" fillId="0" borderId="5" xfId="0" applyFont="1" applyBorder="1">
      <alignment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justify" vertical="center"/>
    </xf>
    <xf numFmtId="0" fontId="2" fillId="2" borderId="6" xfId="0" applyFont="1" applyFill="1" applyBorder="1" applyAlignment="1">
      <alignment horizontal="justify" vertical="center"/>
    </xf>
    <xf numFmtId="0" fontId="2" fillId="0" borderId="6" xfId="0" applyFont="1" applyBorder="1" applyAlignment="1">
      <alignment horizontal="justify" vertical="center"/>
    </xf>
    <xf numFmtId="0" fontId="4" fillId="0" borderId="4" xfId="0" applyFont="1" applyBorder="1" applyAlignment="1">
      <alignment horizontal="left" vertical="center"/>
    </xf>
    <xf numFmtId="0" fontId="3" fillId="0" borderId="7" xfId="0" applyFont="1" applyBorder="1">
      <alignment vertical="center"/>
    </xf>
    <xf numFmtId="0" fontId="4" fillId="2" borderId="4" xfId="0" applyFont="1" applyFill="1" applyBorder="1" applyAlignment="1">
      <alignment horizontal="left" vertical="center"/>
    </xf>
    <xf numFmtId="0" fontId="2" fillId="0" borderId="8" xfId="0" applyFont="1" applyBorder="1" applyAlignment="1">
      <alignment horizontal="justify" vertical="center"/>
    </xf>
    <xf numFmtId="176" fontId="2" fillId="0" borderId="4" xfId="0" applyNumberFormat="1" applyFont="1" applyBorder="1" applyAlignment="1">
      <alignment horizontal="justify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justify" vertical="center"/>
    </xf>
    <xf numFmtId="0" fontId="5" fillId="0" borderId="0" xfId="0" applyFont="1">
      <alignment vertical="center"/>
    </xf>
    <xf numFmtId="0" fontId="4" fillId="0" borderId="1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>
      <alignment vertical="center"/>
    </xf>
    <xf numFmtId="0" fontId="6" fillId="0" borderId="11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R23"/>
  <sheetViews>
    <sheetView topLeftCell="F1" workbookViewId="0">
      <selection activeCell="T8" sqref="T8"/>
    </sheetView>
  </sheetViews>
  <sheetFormatPr defaultColWidth="8.89166666666667" defaultRowHeight="13.5"/>
  <cols>
    <col min="2" max="2" width="17.6666666666667" customWidth="1"/>
    <col min="3" max="3" width="7.44166666666667" customWidth="1"/>
    <col min="4" max="4" width="7.775" customWidth="1"/>
    <col min="7" max="7" width="17.1166666666667" customWidth="1"/>
    <col min="8" max="8" width="7.31666666666667" customWidth="1"/>
    <col min="11" max="11" width="9.8" customWidth="1"/>
    <col min="12" max="12" width="16.6" customWidth="1"/>
    <col min="13" max="13" width="6.8" customWidth="1"/>
    <col min="14" max="15" width="7.975" customWidth="1"/>
    <col min="17" max="17" width="10.7166666666667" customWidth="1"/>
    <col min="18" max="18" width="12.15" customWidth="1"/>
  </cols>
  <sheetData>
    <row r="2" customFormat="1" ht="31.5" spans="1:16">
      <c r="A2" s="27" t="s">
        <v>0</v>
      </c>
      <c r="B2" s="28"/>
      <c r="C2"/>
      <c r="D2"/>
      <c r="E2"/>
      <c r="F2" s="27" t="s">
        <v>1</v>
      </c>
      <c r="G2" s="17"/>
      <c r="H2" s="17"/>
      <c r="I2" s="17"/>
      <c r="J2"/>
      <c r="K2" s="27" t="s">
        <v>2</v>
      </c>
      <c r="P2" s="27" t="s">
        <v>3</v>
      </c>
    </row>
    <row r="3" ht="20.25" spans="1:18">
      <c r="A3" s="18" t="s">
        <v>4</v>
      </c>
      <c r="B3" s="18" t="s">
        <v>5</v>
      </c>
      <c r="C3" s="18" t="s">
        <v>6</v>
      </c>
      <c r="D3" s="18" t="s">
        <v>7</v>
      </c>
      <c r="E3" s="29"/>
      <c r="F3" s="18" t="s">
        <v>4</v>
      </c>
      <c r="G3" s="18" t="s">
        <v>5</v>
      </c>
      <c r="H3" s="18" t="s">
        <v>6</v>
      </c>
      <c r="I3" s="18" t="s">
        <v>7</v>
      </c>
      <c r="J3" s="19"/>
      <c r="K3" s="18" t="s">
        <v>4</v>
      </c>
      <c r="L3" s="18" t="s">
        <v>5</v>
      </c>
      <c r="M3" s="18" t="s">
        <v>6</v>
      </c>
      <c r="N3" s="18" t="s">
        <v>7</v>
      </c>
      <c r="O3" s="26"/>
      <c r="P3" s="18" t="s">
        <v>4</v>
      </c>
      <c r="Q3" s="23" t="s">
        <v>8</v>
      </c>
      <c r="R3" s="23" t="s">
        <v>9</v>
      </c>
    </row>
    <row r="4" ht="20.25" spans="1:18">
      <c r="A4" s="18" t="s">
        <v>10</v>
      </c>
      <c r="B4" s="18" t="s">
        <v>11</v>
      </c>
      <c r="C4" s="30">
        <v>4</v>
      </c>
      <c r="D4" s="18">
        <v>17</v>
      </c>
      <c r="E4" s="29"/>
      <c r="F4" s="18" t="s">
        <v>10</v>
      </c>
      <c r="G4" s="18" t="s">
        <v>12</v>
      </c>
      <c r="H4" s="18">
        <v>10</v>
      </c>
      <c r="I4" s="18">
        <v>11</v>
      </c>
      <c r="J4" s="19"/>
      <c r="K4" s="18" t="s">
        <v>10</v>
      </c>
      <c r="L4" s="18" t="s">
        <v>13</v>
      </c>
      <c r="M4" s="18">
        <v>2</v>
      </c>
      <c r="N4" s="18">
        <v>19</v>
      </c>
      <c r="O4" s="26"/>
      <c r="P4" s="24" t="s">
        <v>14</v>
      </c>
      <c r="Q4" s="25">
        <v>59</v>
      </c>
      <c r="R4" s="25" t="s">
        <v>15</v>
      </c>
    </row>
    <row r="5" ht="20.25" spans="1:18">
      <c r="A5" s="18" t="s">
        <v>16</v>
      </c>
      <c r="B5" s="18" t="s">
        <v>17</v>
      </c>
      <c r="C5" s="30">
        <v>5</v>
      </c>
      <c r="D5" s="18">
        <v>16</v>
      </c>
      <c r="E5" s="29"/>
      <c r="F5" s="18" t="s">
        <v>16</v>
      </c>
      <c r="G5" s="18" t="s">
        <v>18</v>
      </c>
      <c r="H5" s="18">
        <v>16</v>
      </c>
      <c r="I5" s="18">
        <v>5</v>
      </c>
      <c r="J5" s="19"/>
      <c r="K5" s="18" t="s">
        <v>16</v>
      </c>
      <c r="L5" s="18" t="s">
        <v>19</v>
      </c>
      <c r="M5" s="18">
        <v>12</v>
      </c>
      <c r="N5" s="18">
        <v>9</v>
      </c>
      <c r="O5" s="26"/>
      <c r="P5" s="24" t="s">
        <v>20</v>
      </c>
      <c r="Q5" s="25">
        <v>51</v>
      </c>
      <c r="R5" s="25" t="s">
        <v>21</v>
      </c>
    </row>
    <row r="6" ht="20.25" spans="1:18">
      <c r="A6" s="18" t="s">
        <v>22</v>
      </c>
      <c r="B6" s="18" t="s">
        <v>23</v>
      </c>
      <c r="C6" s="30">
        <v>16</v>
      </c>
      <c r="D6" s="18">
        <v>5</v>
      </c>
      <c r="E6" s="29"/>
      <c r="F6" s="18" t="s">
        <v>22</v>
      </c>
      <c r="G6" s="18" t="s">
        <v>24</v>
      </c>
      <c r="H6" s="18">
        <v>18</v>
      </c>
      <c r="I6" s="18">
        <v>3</v>
      </c>
      <c r="J6" s="19"/>
      <c r="K6" s="18" t="s">
        <v>22</v>
      </c>
      <c r="L6" s="18" t="s">
        <v>25</v>
      </c>
      <c r="M6" s="18">
        <v>11</v>
      </c>
      <c r="N6" s="18">
        <v>10</v>
      </c>
      <c r="O6" s="26"/>
      <c r="P6" s="24" t="s">
        <v>26</v>
      </c>
      <c r="Q6" s="25">
        <v>50</v>
      </c>
      <c r="R6" s="25" t="s">
        <v>27</v>
      </c>
    </row>
    <row r="7" ht="20.25" spans="1:18">
      <c r="A7" s="18" t="s">
        <v>28</v>
      </c>
      <c r="B7" s="18" t="s">
        <v>29</v>
      </c>
      <c r="C7" s="30">
        <v>14</v>
      </c>
      <c r="D7" s="18">
        <v>7</v>
      </c>
      <c r="E7" s="29"/>
      <c r="F7" s="18" t="s">
        <v>28</v>
      </c>
      <c r="G7" s="18" t="s">
        <v>30</v>
      </c>
      <c r="H7" s="18">
        <v>12</v>
      </c>
      <c r="I7" s="18">
        <v>9</v>
      </c>
      <c r="J7" s="19"/>
      <c r="K7" s="18" t="s">
        <v>28</v>
      </c>
      <c r="L7" s="18" t="s">
        <v>31</v>
      </c>
      <c r="M7" s="18">
        <v>8</v>
      </c>
      <c r="N7" s="18">
        <v>13</v>
      </c>
      <c r="O7" s="26"/>
      <c r="P7" s="24" t="s">
        <v>32</v>
      </c>
      <c r="Q7" s="25">
        <v>47</v>
      </c>
      <c r="R7" s="25" t="s">
        <v>33</v>
      </c>
    </row>
    <row r="8" ht="20.25" spans="1:18">
      <c r="A8" s="18" t="s">
        <v>34</v>
      </c>
      <c r="B8" s="18" t="s">
        <v>35</v>
      </c>
      <c r="C8" s="30">
        <v>17</v>
      </c>
      <c r="D8" s="18">
        <v>4</v>
      </c>
      <c r="E8" s="29"/>
      <c r="F8" s="18" t="s">
        <v>34</v>
      </c>
      <c r="G8" s="18" t="s">
        <v>36</v>
      </c>
      <c r="H8" s="18">
        <v>14</v>
      </c>
      <c r="I8" s="18">
        <v>7</v>
      </c>
      <c r="J8" s="19"/>
      <c r="K8" s="18" t="s">
        <v>34</v>
      </c>
      <c r="L8" s="18" t="s">
        <v>37</v>
      </c>
      <c r="M8" s="18">
        <v>10</v>
      </c>
      <c r="N8" s="18">
        <v>11</v>
      </c>
      <c r="O8" s="26"/>
      <c r="P8" s="24" t="s">
        <v>10</v>
      </c>
      <c r="Q8" s="25">
        <v>47</v>
      </c>
      <c r="R8" s="25" t="s">
        <v>38</v>
      </c>
    </row>
    <row r="9" ht="20.25" spans="1:18">
      <c r="A9" s="18" t="s">
        <v>39</v>
      </c>
      <c r="B9" s="18" t="s">
        <v>40</v>
      </c>
      <c r="C9" s="30">
        <v>19</v>
      </c>
      <c r="D9" s="18">
        <v>2</v>
      </c>
      <c r="E9" s="29"/>
      <c r="F9" s="18" t="s">
        <v>39</v>
      </c>
      <c r="G9" s="18" t="s">
        <v>41</v>
      </c>
      <c r="H9" s="18">
        <v>17</v>
      </c>
      <c r="I9" s="18">
        <v>4</v>
      </c>
      <c r="J9" s="19"/>
      <c r="K9" s="18" t="s">
        <v>39</v>
      </c>
      <c r="L9" s="18" t="s">
        <v>42</v>
      </c>
      <c r="M9" s="18">
        <v>18</v>
      </c>
      <c r="N9" s="18">
        <v>3</v>
      </c>
      <c r="O9" s="26"/>
      <c r="P9" s="24" t="s">
        <v>43</v>
      </c>
      <c r="Q9" s="25">
        <v>43</v>
      </c>
      <c r="R9" s="25" t="s">
        <v>44</v>
      </c>
    </row>
    <row r="10" ht="20.25" spans="1:18">
      <c r="A10" s="18" t="s">
        <v>45</v>
      </c>
      <c r="B10" s="18" t="s">
        <v>46</v>
      </c>
      <c r="C10" s="30">
        <v>10</v>
      </c>
      <c r="D10" s="18">
        <v>11</v>
      </c>
      <c r="E10" s="29"/>
      <c r="F10" s="18" t="s">
        <v>45</v>
      </c>
      <c r="G10" s="18" t="s">
        <v>47</v>
      </c>
      <c r="H10" s="18">
        <v>9</v>
      </c>
      <c r="I10" s="18">
        <v>12</v>
      </c>
      <c r="J10" s="19"/>
      <c r="K10" s="18" t="s">
        <v>45</v>
      </c>
      <c r="L10" s="18" t="s">
        <v>48</v>
      </c>
      <c r="M10" s="18">
        <v>3</v>
      </c>
      <c r="N10" s="18">
        <v>18</v>
      </c>
      <c r="O10" s="26"/>
      <c r="P10" s="18" t="s">
        <v>45</v>
      </c>
      <c r="Q10" s="23">
        <v>41</v>
      </c>
      <c r="R10" s="23"/>
    </row>
    <row r="11" ht="20.25" spans="1:18">
      <c r="A11" s="18" t="s">
        <v>49</v>
      </c>
      <c r="B11" s="18" t="s">
        <v>50</v>
      </c>
      <c r="C11" s="30">
        <v>20</v>
      </c>
      <c r="D11" s="18">
        <v>1</v>
      </c>
      <c r="E11" s="29"/>
      <c r="F11" s="18" t="s">
        <v>49</v>
      </c>
      <c r="G11" s="18" t="s">
        <v>51</v>
      </c>
      <c r="H11" s="18">
        <v>19</v>
      </c>
      <c r="I11" s="18">
        <v>2</v>
      </c>
      <c r="J11" s="19"/>
      <c r="K11" s="18" t="s">
        <v>49</v>
      </c>
      <c r="L11" s="18" t="s">
        <v>52</v>
      </c>
      <c r="M11" s="18">
        <v>20</v>
      </c>
      <c r="N11" s="18">
        <v>1</v>
      </c>
      <c r="O11" s="26"/>
      <c r="P11" s="18" t="s">
        <v>53</v>
      </c>
      <c r="Q11" s="23">
        <v>33</v>
      </c>
      <c r="R11" s="23"/>
    </row>
    <row r="12" ht="20.25" spans="1:18">
      <c r="A12" s="18" t="s">
        <v>54</v>
      </c>
      <c r="B12" s="18" t="s">
        <v>55</v>
      </c>
      <c r="C12" s="30">
        <v>11</v>
      </c>
      <c r="D12" s="18">
        <v>10</v>
      </c>
      <c r="E12" s="29"/>
      <c r="F12" s="18" t="s">
        <v>54</v>
      </c>
      <c r="G12" s="18" t="s">
        <v>56</v>
      </c>
      <c r="H12" s="18">
        <v>8</v>
      </c>
      <c r="I12" s="18">
        <v>13</v>
      </c>
      <c r="J12" s="19"/>
      <c r="K12" s="18" t="s">
        <v>54</v>
      </c>
      <c r="L12" s="18" t="s">
        <v>57</v>
      </c>
      <c r="M12" s="18">
        <v>19</v>
      </c>
      <c r="N12" s="18">
        <v>2</v>
      </c>
      <c r="O12" s="26"/>
      <c r="P12" s="18" t="s">
        <v>58</v>
      </c>
      <c r="Q12" s="23">
        <v>31</v>
      </c>
      <c r="R12" s="23"/>
    </row>
    <row r="13" ht="20.25" spans="1:18">
      <c r="A13" s="18" t="s">
        <v>59</v>
      </c>
      <c r="B13" s="18" t="s">
        <v>60</v>
      </c>
      <c r="C13" s="30">
        <v>8</v>
      </c>
      <c r="D13" s="18">
        <v>13</v>
      </c>
      <c r="E13" s="29"/>
      <c r="F13" s="18" t="s">
        <v>59</v>
      </c>
      <c r="G13" s="18" t="s">
        <v>61</v>
      </c>
      <c r="H13" s="18">
        <v>13</v>
      </c>
      <c r="I13" s="18">
        <v>8</v>
      </c>
      <c r="J13" s="19"/>
      <c r="K13" s="18" t="s">
        <v>59</v>
      </c>
      <c r="L13" s="18" t="s">
        <v>62</v>
      </c>
      <c r="M13" s="18">
        <v>16</v>
      </c>
      <c r="N13" s="18">
        <v>5</v>
      </c>
      <c r="O13" s="26"/>
      <c r="P13" s="18" t="s">
        <v>16</v>
      </c>
      <c r="Q13" s="23">
        <v>30</v>
      </c>
      <c r="R13" s="23"/>
    </row>
    <row r="14" ht="20.25" spans="1:18">
      <c r="A14" s="18" t="s">
        <v>58</v>
      </c>
      <c r="B14" s="18" t="s">
        <v>63</v>
      </c>
      <c r="C14" s="30">
        <v>18</v>
      </c>
      <c r="D14" s="18">
        <v>3</v>
      </c>
      <c r="E14" s="29"/>
      <c r="F14" s="18" t="s">
        <v>58</v>
      </c>
      <c r="G14" s="18" t="s">
        <v>64</v>
      </c>
      <c r="H14" s="18">
        <v>5</v>
      </c>
      <c r="I14" s="18">
        <v>16</v>
      </c>
      <c r="J14" s="19"/>
      <c r="K14" s="18" t="s">
        <v>58</v>
      </c>
      <c r="L14" s="18" t="s">
        <v>65</v>
      </c>
      <c r="M14" s="18">
        <v>9</v>
      </c>
      <c r="N14" s="18">
        <v>12</v>
      </c>
      <c r="O14" s="26"/>
      <c r="P14" s="18" t="s">
        <v>28</v>
      </c>
      <c r="Q14" s="23">
        <v>29</v>
      </c>
      <c r="R14" s="23"/>
    </row>
    <row r="15" ht="20.25" spans="1:18">
      <c r="A15" s="18" t="s">
        <v>43</v>
      </c>
      <c r="B15" s="18" t="s">
        <v>66</v>
      </c>
      <c r="C15" s="30">
        <v>9</v>
      </c>
      <c r="D15" s="18">
        <v>12</v>
      </c>
      <c r="E15" s="29"/>
      <c r="F15" s="18" t="s">
        <v>43</v>
      </c>
      <c r="G15" s="18" t="s">
        <v>67</v>
      </c>
      <c r="H15" s="18">
        <v>7</v>
      </c>
      <c r="I15" s="18">
        <v>14</v>
      </c>
      <c r="J15" s="19"/>
      <c r="K15" s="18" t="s">
        <v>43</v>
      </c>
      <c r="L15" s="18" t="s">
        <v>68</v>
      </c>
      <c r="M15" s="18">
        <v>4</v>
      </c>
      <c r="N15" s="18">
        <v>17</v>
      </c>
      <c r="O15" s="26"/>
      <c r="P15" s="18" t="s">
        <v>69</v>
      </c>
      <c r="Q15" s="23">
        <v>27</v>
      </c>
      <c r="R15" s="23"/>
    </row>
    <row r="16" ht="20.25" spans="1:18">
      <c r="A16" s="18" t="s">
        <v>32</v>
      </c>
      <c r="B16" s="18" t="s">
        <v>70</v>
      </c>
      <c r="C16" s="30">
        <v>1</v>
      </c>
      <c r="D16" s="18">
        <v>21</v>
      </c>
      <c r="E16" s="29"/>
      <c r="F16" s="18" t="s">
        <v>32</v>
      </c>
      <c r="G16" s="18" t="s">
        <v>71</v>
      </c>
      <c r="H16" s="18">
        <v>3</v>
      </c>
      <c r="I16" s="18">
        <v>18</v>
      </c>
      <c r="J16" s="19"/>
      <c r="K16" s="18" t="s">
        <v>32</v>
      </c>
      <c r="L16" s="18" t="s">
        <v>72</v>
      </c>
      <c r="M16" s="18">
        <v>13</v>
      </c>
      <c r="N16" s="18">
        <v>8</v>
      </c>
      <c r="O16" s="26"/>
      <c r="P16" s="18" t="s">
        <v>59</v>
      </c>
      <c r="Q16" s="23">
        <v>26</v>
      </c>
      <c r="R16" s="23"/>
    </row>
    <row r="17" ht="20.25" spans="1:18">
      <c r="A17" s="18" t="s">
        <v>14</v>
      </c>
      <c r="B17" s="18" t="s">
        <v>73</v>
      </c>
      <c r="C17" s="30">
        <v>2</v>
      </c>
      <c r="D17" s="18">
        <v>19</v>
      </c>
      <c r="E17" s="29"/>
      <c r="F17" s="18" t="s">
        <v>14</v>
      </c>
      <c r="G17" s="18" t="s">
        <v>74</v>
      </c>
      <c r="H17" s="18">
        <v>2</v>
      </c>
      <c r="I17" s="18">
        <v>19</v>
      </c>
      <c r="J17" s="19"/>
      <c r="K17" s="18" t="s">
        <v>14</v>
      </c>
      <c r="L17" s="18" t="s">
        <v>75</v>
      </c>
      <c r="M17" s="18">
        <v>1</v>
      </c>
      <c r="N17" s="18">
        <v>21</v>
      </c>
      <c r="O17" s="26"/>
      <c r="P17" s="18" t="s">
        <v>76</v>
      </c>
      <c r="Q17" s="23">
        <v>26</v>
      </c>
      <c r="R17" s="23"/>
    </row>
    <row r="18" ht="20.25" spans="1:18">
      <c r="A18" s="18" t="s">
        <v>26</v>
      </c>
      <c r="B18" s="18" t="s">
        <v>77</v>
      </c>
      <c r="C18" s="30">
        <v>6</v>
      </c>
      <c r="D18" s="18">
        <v>15</v>
      </c>
      <c r="E18" s="29"/>
      <c r="F18" s="18" t="s">
        <v>26</v>
      </c>
      <c r="G18" s="18" t="s">
        <v>78</v>
      </c>
      <c r="H18" s="18">
        <v>1</v>
      </c>
      <c r="I18" s="18">
        <v>21</v>
      </c>
      <c r="J18" s="19"/>
      <c r="K18" s="18" t="s">
        <v>26</v>
      </c>
      <c r="L18" s="18" t="s">
        <v>79</v>
      </c>
      <c r="M18" s="18">
        <v>7</v>
      </c>
      <c r="N18" s="18">
        <v>14</v>
      </c>
      <c r="O18" s="26"/>
      <c r="P18" s="18" t="s">
        <v>54</v>
      </c>
      <c r="Q18" s="23">
        <v>25</v>
      </c>
      <c r="R18" s="23"/>
    </row>
    <row r="19" ht="20.25" spans="1:18">
      <c r="A19" s="18" t="s">
        <v>20</v>
      </c>
      <c r="B19" s="18" t="s">
        <v>80</v>
      </c>
      <c r="C19" s="30">
        <v>3</v>
      </c>
      <c r="D19" s="18">
        <v>18</v>
      </c>
      <c r="E19" s="29"/>
      <c r="F19" s="18" t="s">
        <v>20</v>
      </c>
      <c r="G19" s="18" t="s">
        <v>81</v>
      </c>
      <c r="H19" s="18">
        <v>4</v>
      </c>
      <c r="I19" s="18">
        <v>17</v>
      </c>
      <c r="J19" s="19"/>
      <c r="K19" s="18" t="s">
        <v>20</v>
      </c>
      <c r="L19" s="18" t="s">
        <v>82</v>
      </c>
      <c r="M19" s="18">
        <v>5</v>
      </c>
      <c r="N19" s="18">
        <v>16</v>
      </c>
      <c r="O19" s="26"/>
      <c r="P19" s="18" t="s">
        <v>34</v>
      </c>
      <c r="Q19" s="23">
        <v>22</v>
      </c>
      <c r="R19" s="23"/>
    </row>
    <row r="20" ht="20.25" spans="1:18">
      <c r="A20" s="18" t="s">
        <v>76</v>
      </c>
      <c r="B20" s="18" t="s">
        <v>83</v>
      </c>
      <c r="C20" s="30">
        <v>12</v>
      </c>
      <c r="D20" s="18">
        <v>9</v>
      </c>
      <c r="E20" s="29"/>
      <c r="F20" s="18" t="s">
        <v>76</v>
      </c>
      <c r="G20" s="18" t="s">
        <v>84</v>
      </c>
      <c r="H20" s="18">
        <v>11</v>
      </c>
      <c r="I20" s="18">
        <v>10</v>
      </c>
      <c r="J20" s="19"/>
      <c r="K20" s="18" t="s">
        <v>76</v>
      </c>
      <c r="L20" s="18" t="s">
        <v>85</v>
      </c>
      <c r="M20" s="18">
        <v>14</v>
      </c>
      <c r="N20" s="18">
        <v>7</v>
      </c>
      <c r="O20" s="26"/>
      <c r="P20" s="18" t="s">
        <v>22</v>
      </c>
      <c r="Q20" s="23">
        <v>18</v>
      </c>
      <c r="R20" s="23"/>
    </row>
    <row r="21" ht="20.25" spans="1:18">
      <c r="A21" s="18" t="s">
        <v>53</v>
      </c>
      <c r="B21" s="18" t="s">
        <v>86</v>
      </c>
      <c r="C21" s="30">
        <v>7</v>
      </c>
      <c r="D21" s="18">
        <v>14</v>
      </c>
      <c r="E21" s="29"/>
      <c r="F21" s="18" t="s">
        <v>53</v>
      </c>
      <c r="G21" s="18" t="s">
        <v>87</v>
      </c>
      <c r="H21" s="18">
        <v>6</v>
      </c>
      <c r="I21" s="18">
        <v>15</v>
      </c>
      <c r="J21" s="19"/>
      <c r="K21" s="18" t="s">
        <v>53</v>
      </c>
      <c r="L21" s="18" t="s">
        <v>88</v>
      </c>
      <c r="M21" s="18">
        <v>17</v>
      </c>
      <c r="N21" s="18">
        <v>4</v>
      </c>
      <c r="O21" s="26"/>
      <c r="P21" s="18" t="s">
        <v>89</v>
      </c>
      <c r="Q21" s="23">
        <v>15</v>
      </c>
      <c r="R21" s="23"/>
    </row>
    <row r="22" ht="20.25" spans="1:18">
      <c r="A22" s="18" t="s">
        <v>69</v>
      </c>
      <c r="B22" s="18" t="s">
        <v>90</v>
      </c>
      <c r="C22" s="30">
        <v>15</v>
      </c>
      <c r="D22" s="18">
        <v>6</v>
      </c>
      <c r="E22" s="29"/>
      <c r="F22" s="18" t="s">
        <v>69</v>
      </c>
      <c r="G22" s="18" t="s">
        <v>91</v>
      </c>
      <c r="H22" s="18">
        <v>15</v>
      </c>
      <c r="I22" s="18">
        <v>6</v>
      </c>
      <c r="J22" s="19"/>
      <c r="K22" s="18" t="s">
        <v>69</v>
      </c>
      <c r="L22" s="18" t="s">
        <v>92</v>
      </c>
      <c r="M22" s="18">
        <v>6</v>
      </c>
      <c r="N22" s="18">
        <v>15</v>
      </c>
      <c r="O22" s="26"/>
      <c r="P22" s="18" t="s">
        <v>39</v>
      </c>
      <c r="Q22" s="23">
        <v>9</v>
      </c>
      <c r="R22" s="23"/>
    </row>
    <row r="23" ht="20.25" spans="1:18">
      <c r="A23" s="18" t="s">
        <v>89</v>
      </c>
      <c r="B23" s="18" t="s">
        <v>93</v>
      </c>
      <c r="C23" s="30">
        <v>13</v>
      </c>
      <c r="D23" s="18">
        <v>8</v>
      </c>
      <c r="E23" s="29"/>
      <c r="F23" s="18" t="s">
        <v>89</v>
      </c>
      <c r="G23" s="18" t="s">
        <v>94</v>
      </c>
      <c r="H23" s="18">
        <v>20</v>
      </c>
      <c r="I23" s="18">
        <v>1</v>
      </c>
      <c r="J23" s="19"/>
      <c r="K23" s="18" t="s">
        <v>89</v>
      </c>
      <c r="L23" s="18" t="s">
        <v>95</v>
      </c>
      <c r="M23" s="18">
        <v>15</v>
      </c>
      <c r="N23" s="18">
        <v>6</v>
      </c>
      <c r="O23" s="26"/>
      <c r="P23" s="18" t="s">
        <v>49</v>
      </c>
      <c r="Q23" s="23">
        <v>4</v>
      </c>
      <c r="R23" s="23"/>
    </row>
  </sheetData>
  <autoFilter ref="P3:R23">
    <sortState ref="P4:R23">
      <sortCondition ref="Q3" descending="1"/>
    </sortState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R21"/>
  <sheetViews>
    <sheetView topLeftCell="C1" workbookViewId="0">
      <selection activeCell="R10" sqref="R10"/>
    </sheetView>
  </sheetViews>
  <sheetFormatPr defaultColWidth="8.89166666666667" defaultRowHeight="13.5"/>
  <cols>
    <col min="1" max="1" width="8.66666666666667" customWidth="1"/>
    <col min="2" max="2" width="19.6666666666667" customWidth="1"/>
    <col min="3" max="3" width="6.775" customWidth="1"/>
    <col min="4" max="4" width="6.55833333333333" customWidth="1"/>
    <col min="7" max="7" width="15.3333333333333" customWidth="1"/>
    <col min="8" max="8" width="7.10833333333333" customWidth="1"/>
    <col min="9" max="9" width="8" customWidth="1"/>
    <col min="12" max="12" width="15.4416666666667" customWidth="1"/>
    <col min="13" max="13" width="8" customWidth="1"/>
    <col min="18" max="18" width="10.775" customWidth="1"/>
    <col min="19" max="19" width="10" customWidth="1"/>
  </cols>
  <sheetData>
    <row r="2" customFormat="1" ht="25.5" spans="1:18">
      <c r="A2" s="17" t="s">
        <v>96</v>
      </c>
      <c r="B2"/>
      <c r="C2"/>
      <c r="D2"/>
      <c r="E2"/>
      <c r="F2" s="17" t="s">
        <v>97</v>
      </c>
      <c r="G2"/>
      <c r="H2"/>
      <c r="I2"/>
      <c r="J2"/>
      <c r="K2" s="17" t="s">
        <v>98</v>
      </c>
      <c r="L2"/>
      <c r="M2"/>
      <c r="N2"/>
      <c r="O2"/>
      <c r="P2" s="17" t="s">
        <v>99</v>
      </c>
      <c r="Q2" s="17"/>
      <c r="R2" s="17"/>
    </row>
    <row r="3" customFormat="1" ht="18.75" spans="1:18">
      <c r="A3" s="18" t="s">
        <v>4</v>
      </c>
      <c r="B3" s="18" t="s">
        <v>5</v>
      </c>
      <c r="C3" s="18" t="s">
        <v>6</v>
      </c>
      <c r="D3" s="18" t="s">
        <v>7</v>
      </c>
      <c r="E3" s="19"/>
      <c r="F3" s="18" t="s">
        <v>4</v>
      </c>
      <c r="G3" s="18" t="s">
        <v>5</v>
      </c>
      <c r="H3" s="18" t="s">
        <v>6</v>
      </c>
      <c r="I3" s="18" t="s">
        <v>7</v>
      </c>
      <c r="J3" s="19"/>
      <c r="K3" s="18" t="s">
        <v>4</v>
      </c>
      <c r="L3" s="18" t="s">
        <v>5</v>
      </c>
      <c r="M3" s="18" t="s">
        <v>6</v>
      </c>
      <c r="N3" s="18" t="s">
        <v>7</v>
      </c>
      <c r="O3" s="26"/>
      <c r="P3" s="24" t="s">
        <v>4</v>
      </c>
      <c r="Q3" s="25" t="s">
        <v>8</v>
      </c>
      <c r="R3" s="25" t="s">
        <v>9</v>
      </c>
    </row>
    <row r="4" customFormat="1" ht="18.75" spans="1:18">
      <c r="A4" s="18" t="s">
        <v>100</v>
      </c>
      <c r="B4" s="18" t="s">
        <v>101</v>
      </c>
      <c r="C4" s="18">
        <v>15</v>
      </c>
      <c r="D4" s="18">
        <v>4</v>
      </c>
      <c r="E4" s="19"/>
      <c r="F4" s="18" t="s">
        <v>100</v>
      </c>
      <c r="G4" s="18" t="s">
        <v>102</v>
      </c>
      <c r="H4" s="18">
        <v>1</v>
      </c>
      <c r="I4" s="18">
        <v>19</v>
      </c>
      <c r="J4" s="19"/>
      <c r="K4" s="18" t="s">
        <v>100</v>
      </c>
      <c r="L4" s="18" t="s">
        <v>103</v>
      </c>
      <c r="M4" s="18">
        <v>3</v>
      </c>
      <c r="N4" s="18">
        <v>16</v>
      </c>
      <c r="O4" s="26"/>
      <c r="P4" s="24" t="s">
        <v>104</v>
      </c>
      <c r="Q4" s="25">
        <v>54</v>
      </c>
      <c r="R4" s="25" t="s">
        <v>15</v>
      </c>
    </row>
    <row r="5" customFormat="1" ht="18.75" spans="1:18">
      <c r="A5" s="18" t="s">
        <v>105</v>
      </c>
      <c r="B5" s="18" t="s">
        <v>106</v>
      </c>
      <c r="C5" s="18">
        <v>16</v>
      </c>
      <c r="D5" s="18">
        <v>3</v>
      </c>
      <c r="E5" s="19"/>
      <c r="F5" s="18" t="s">
        <v>105</v>
      </c>
      <c r="G5" s="18" t="s">
        <v>107</v>
      </c>
      <c r="H5" s="18">
        <v>2</v>
      </c>
      <c r="I5" s="18">
        <v>17</v>
      </c>
      <c r="J5" s="19"/>
      <c r="K5" s="18" t="s">
        <v>105</v>
      </c>
      <c r="L5" s="18" t="s">
        <v>108</v>
      </c>
      <c r="M5" s="18">
        <v>5</v>
      </c>
      <c r="N5" s="18">
        <v>14</v>
      </c>
      <c r="O5" s="26"/>
      <c r="P5" s="24" t="s">
        <v>100</v>
      </c>
      <c r="Q5" s="25">
        <v>39</v>
      </c>
      <c r="R5" s="25" t="s">
        <v>21</v>
      </c>
    </row>
    <row r="6" customFormat="1" ht="18.75" spans="1:18">
      <c r="A6" s="18" t="s">
        <v>104</v>
      </c>
      <c r="B6" s="18" t="s">
        <v>109</v>
      </c>
      <c r="C6" s="18">
        <v>1</v>
      </c>
      <c r="D6" s="18">
        <v>19</v>
      </c>
      <c r="E6" s="19"/>
      <c r="F6" s="18" t="s">
        <v>104</v>
      </c>
      <c r="G6" s="18" t="s">
        <v>110</v>
      </c>
      <c r="H6" s="18">
        <v>3</v>
      </c>
      <c r="I6" s="18">
        <v>16</v>
      </c>
      <c r="J6" s="19"/>
      <c r="K6" s="18" t="s">
        <v>104</v>
      </c>
      <c r="L6" s="18" t="s">
        <v>111</v>
      </c>
      <c r="M6" s="18">
        <v>1</v>
      </c>
      <c r="N6" s="18">
        <v>19</v>
      </c>
      <c r="O6" s="26"/>
      <c r="P6" s="24" t="s">
        <v>112</v>
      </c>
      <c r="Q6" s="25">
        <v>39</v>
      </c>
      <c r="R6" s="25" t="s">
        <v>27</v>
      </c>
    </row>
    <row r="7" customFormat="1" ht="18.75" spans="1:18">
      <c r="A7" s="18" t="s">
        <v>113</v>
      </c>
      <c r="B7" s="18" t="s">
        <v>114</v>
      </c>
      <c r="C7" s="18">
        <v>12</v>
      </c>
      <c r="D7" s="18">
        <v>7</v>
      </c>
      <c r="E7" s="19"/>
      <c r="F7" s="18" t="s">
        <v>113</v>
      </c>
      <c r="G7" s="18" t="s">
        <v>115</v>
      </c>
      <c r="H7" s="18">
        <v>6</v>
      </c>
      <c r="I7" s="18">
        <v>13</v>
      </c>
      <c r="J7" s="19"/>
      <c r="K7" s="18" t="s">
        <v>113</v>
      </c>
      <c r="L7" s="18" t="s">
        <v>116</v>
      </c>
      <c r="M7" s="18">
        <v>2</v>
      </c>
      <c r="N7" s="18">
        <v>17</v>
      </c>
      <c r="O7" s="26"/>
      <c r="P7" s="24" t="s">
        <v>113</v>
      </c>
      <c r="Q7" s="25">
        <v>37</v>
      </c>
      <c r="R7" s="25" t="s">
        <v>33</v>
      </c>
    </row>
    <row r="8" customFormat="1" ht="18.75" spans="1:18">
      <c r="A8" s="18" t="s">
        <v>117</v>
      </c>
      <c r="B8" s="18" t="s">
        <v>118</v>
      </c>
      <c r="C8" s="18">
        <v>6</v>
      </c>
      <c r="D8" s="18">
        <v>13</v>
      </c>
      <c r="E8" s="19"/>
      <c r="F8" s="18" t="s">
        <v>117</v>
      </c>
      <c r="G8" s="18" t="s">
        <v>119</v>
      </c>
      <c r="H8" s="18">
        <v>8</v>
      </c>
      <c r="I8" s="18">
        <v>11</v>
      </c>
      <c r="J8" s="19"/>
      <c r="K8" s="18" t="s">
        <v>117</v>
      </c>
      <c r="L8" s="18" t="s">
        <v>120</v>
      </c>
      <c r="M8" s="18">
        <v>6</v>
      </c>
      <c r="N8" s="18">
        <v>13</v>
      </c>
      <c r="O8" s="26"/>
      <c r="P8" s="24" t="s">
        <v>117</v>
      </c>
      <c r="Q8" s="25">
        <v>37</v>
      </c>
      <c r="R8" s="25" t="s">
        <v>38</v>
      </c>
    </row>
    <row r="9" customFormat="1" ht="18.75" spans="1:18">
      <c r="A9" s="18" t="s">
        <v>121</v>
      </c>
      <c r="B9" s="18" t="s">
        <v>122</v>
      </c>
      <c r="C9" s="18">
        <v>13</v>
      </c>
      <c r="D9" s="18">
        <v>6</v>
      </c>
      <c r="E9" s="19"/>
      <c r="F9" s="18" t="s">
        <v>121</v>
      </c>
      <c r="G9" s="18" t="s">
        <v>123</v>
      </c>
      <c r="H9" s="18">
        <v>7</v>
      </c>
      <c r="I9" s="18">
        <v>12</v>
      </c>
      <c r="J9" s="19"/>
      <c r="K9" s="18" t="s">
        <v>121</v>
      </c>
      <c r="L9" s="18" t="s">
        <v>124</v>
      </c>
      <c r="M9" s="18">
        <v>11</v>
      </c>
      <c r="N9" s="18">
        <v>8</v>
      </c>
      <c r="O9" s="26"/>
      <c r="P9" s="24" t="s">
        <v>125</v>
      </c>
      <c r="Q9" s="25">
        <v>35</v>
      </c>
      <c r="R9" s="25" t="s">
        <v>44</v>
      </c>
    </row>
    <row r="10" customFormat="1" ht="18.75" spans="1:18">
      <c r="A10" s="18" t="s">
        <v>125</v>
      </c>
      <c r="B10" s="18" t="s">
        <v>126</v>
      </c>
      <c r="C10" s="18">
        <v>9</v>
      </c>
      <c r="D10" s="18">
        <v>10</v>
      </c>
      <c r="E10" s="19"/>
      <c r="F10" s="18" t="s">
        <v>125</v>
      </c>
      <c r="G10" s="18" t="s">
        <v>127</v>
      </c>
      <c r="H10" s="18">
        <v>5</v>
      </c>
      <c r="I10" s="18">
        <v>14</v>
      </c>
      <c r="J10" s="19"/>
      <c r="K10" s="18" t="s">
        <v>125</v>
      </c>
      <c r="L10" s="18" t="s">
        <v>128</v>
      </c>
      <c r="M10" s="18">
        <v>8</v>
      </c>
      <c r="N10" s="18">
        <v>11</v>
      </c>
      <c r="O10" s="26"/>
      <c r="P10" s="18" t="s">
        <v>105</v>
      </c>
      <c r="Q10" s="23">
        <v>34</v>
      </c>
      <c r="R10" s="23"/>
    </row>
    <row r="11" customFormat="1" ht="18.75" spans="1:18">
      <c r="A11" s="18" t="s">
        <v>129</v>
      </c>
      <c r="B11" s="18" t="s">
        <v>130</v>
      </c>
      <c r="C11" s="18">
        <v>14</v>
      </c>
      <c r="D11" s="18">
        <v>5</v>
      </c>
      <c r="E11" s="19"/>
      <c r="F11" s="18" t="s">
        <v>129</v>
      </c>
      <c r="G11" s="18" t="s">
        <v>131</v>
      </c>
      <c r="H11" s="18">
        <v>4</v>
      </c>
      <c r="I11" s="18">
        <v>15</v>
      </c>
      <c r="J11" s="19"/>
      <c r="K11" s="18" t="s">
        <v>129</v>
      </c>
      <c r="L11" s="18" t="s">
        <v>132</v>
      </c>
      <c r="M11" s="18">
        <v>14</v>
      </c>
      <c r="N11" s="18">
        <v>5</v>
      </c>
      <c r="O11" s="26"/>
      <c r="P11" s="18" t="s">
        <v>133</v>
      </c>
      <c r="Q11" s="23">
        <v>32</v>
      </c>
      <c r="R11" s="23"/>
    </row>
    <row r="12" customFormat="1" ht="18.75" spans="1:18">
      <c r="A12" s="18" t="s">
        <v>134</v>
      </c>
      <c r="B12" s="18" t="s">
        <v>135</v>
      </c>
      <c r="C12" s="18">
        <v>5</v>
      </c>
      <c r="D12" s="18">
        <v>14</v>
      </c>
      <c r="E12" s="19"/>
      <c r="F12" s="18" t="s">
        <v>134</v>
      </c>
      <c r="G12" s="18" t="s">
        <v>136</v>
      </c>
      <c r="H12" s="18">
        <v>9</v>
      </c>
      <c r="I12" s="18">
        <v>10</v>
      </c>
      <c r="J12" s="19"/>
      <c r="K12" s="18" t="s">
        <v>134</v>
      </c>
      <c r="L12" s="18" t="s">
        <v>137</v>
      </c>
      <c r="M12" s="18">
        <v>15</v>
      </c>
      <c r="N12" s="18">
        <v>4</v>
      </c>
      <c r="O12" s="26"/>
      <c r="P12" s="18" t="s">
        <v>138</v>
      </c>
      <c r="Q12" s="23">
        <v>29</v>
      </c>
      <c r="R12" s="23"/>
    </row>
    <row r="13" customFormat="1" ht="18.75" spans="1:18">
      <c r="A13" s="18" t="s">
        <v>139</v>
      </c>
      <c r="B13" s="18" t="s">
        <v>140</v>
      </c>
      <c r="C13" s="18">
        <v>10</v>
      </c>
      <c r="D13" s="18">
        <v>9</v>
      </c>
      <c r="E13" s="19"/>
      <c r="F13" s="18" t="s">
        <v>139</v>
      </c>
      <c r="G13" s="18" t="s">
        <v>141</v>
      </c>
      <c r="H13" s="18">
        <v>17</v>
      </c>
      <c r="I13" s="18">
        <v>2</v>
      </c>
      <c r="J13" s="19"/>
      <c r="K13" s="18" t="s">
        <v>139</v>
      </c>
      <c r="L13" s="18" t="s">
        <v>142</v>
      </c>
      <c r="M13" s="18">
        <v>9</v>
      </c>
      <c r="N13" s="18">
        <v>10</v>
      </c>
      <c r="O13" s="26"/>
      <c r="P13" s="18" t="s">
        <v>134</v>
      </c>
      <c r="Q13" s="23">
        <v>28</v>
      </c>
      <c r="R13" s="23"/>
    </row>
    <row r="14" customFormat="1" ht="18.75" spans="1:18">
      <c r="A14" s="18" t="s">
        <v>133</v>
      </c>
      <c r="B14" s="18" t="s">
        <v>143</v>
      </c>
      <c r="C14" s="18">
        <v>7</v>
      </c>
      <c r="D14" s="18">
        <v>12</v>
      </c>
      <c r="E14" s="19"/>
      <c r="F14" s="18" t="s">
        <v>133</v>
      </c>
      <c r="G14" s="18" t="s">
        <v>144</v>
      </c>
      <c r="H14" s="18">
        <v>11</v>
      </c>
      <c r="I14" s="18">
        <v>8</v>
      </c>
      <c r="J14" s="19"/>
      <c r="K14" s="18" t="s">
        <v>133</v>
      </c>
      <c r="L14" s="18" t="s">
        <v>145</v>
      </c>
      <c r="M14" s="18">
        <v>7</v>
      </c>
      <c r="N14" s="18">
        <v>12</v>
      </c>
      <c r="O14" s="26"/>
      <c r="P14" s="18" t="s">
        <v>121</v>
      </c>
      <c r="Q14" s="23">
        <v>26</v>
      </c>
      <c r="R14" s="23"/>
    </row>
    <row r="15" customFormat="1" ht="18.75" spans="1:18">
      <c r="A15" s="18" t="s">
        <v>146</v>
      </c>
      <c r="B15" s="18" t="s">
        <v>147</v>
      </c>
      <c r="C15" s="18">
        <v>2</v>
      </c>
      <c r="D15" s="18">
        <v>17</v>
      </c>
      <c r="E15" s="19"/>
      <c r="F15" s="18" t="s">
        <v>146</v>
      </c>
      <c r="G15" s="18" t="s">
        <v>148</v>
      </c>
      <c r="H15" s="18">
        <v>15</v>
      </c>
      <c r="I15" s="18">
        <v>4</v>
      </c>
      <c r="J15" s="19"/>
      <c r="K15" s="18" t="s">
        <v>146</v>
      </c>
      <c r="L15" s="18" t="s">
        <v>149</v>
      </c>
      <c r="M15" s="18">
        <v>18</v>
      </c>
      <c r="N15" s="18">
        <v>1</v>
      </c>
      <c r="O15" s="26"/>
      <c r="P15" s="18" t="s">
        <v>129</v>
      </c>
      <c r="Q15" s="23">
        <v>25</v>
      </c>
      <c r="R15" s="23"/>
    </row>
    <row r="16" customFormat="1" ht="18.75" spans="1:18">
      <c r="A16" s="18" t="s">
        <v>150</v>
      </c>
      <c r="B16" s="18" t="s">
        <v>151</v>
      </c>
      <c r="C16" s="18">
        <v>8</v>
      </c>
      <c r="D16" s="18">
        <v>11</v>
      </c>
      <c r="E16" s="19"/>
      <c r="F16" s="18" t="s">
        <v>150</v>
      </c>
      <c r="G16" s="18" t="s">
        <v>152</v>
      </c>
      <c r="H16" s="18">
        <v>13</v>
      </c>
      <c r="I16" s="18">
        <v>6</v>
      </c>
      <c r="J16" s="19"/>
      <c r="K16" s="18" t="s">
        <v>150</v>
      </c>
      <c r="L16" s="18" t="s">
        <v>153</v>
      </c>
      <c r="M16" s="18">
        <v>12</v>
      </c>
      <c r="N16" s="18">
        <v>7</v>
      </c>
      <c r="O16" s="26"/>
      <c r="P16" s="18" t="s">
        <v>150</v>
      </c>
      <c r="Q16" s="23">
        <v>24</v>
      </c>
      <c r="R16" s="23"/>
    </row>
    <row r="17" customFormat="1" ht="18.75" spans="1:18">
      <c r="A17" s="18" t="s">
        <v>154</v>
      </c>
      <c r="B17" s="18" t="s">
        <v>155</v>
      </c>
      <c r="C17" s="18">
        <v>18</v>
      </c>
      <c r="D17" s="18">
        <v>1</v>
      </c>
      <c r="E17" s="19"/>
      <c r="F17" s="18" t="s">
        <v>154</v>
      </c>
      <c r="G17" s="18" t="s">
        <v>156</v>
      </c>
      <c r="H17" s="18">
        <v>14</v>
      </c>
      <c r="I17" s="18">
        <v>5</v>
      </c>
      <c r="J17" s="19"/>
      <c r="K17" s="18" t="s">
        <v>154</v>
      </c>
      <c r="L17" s="18" t="s">
        <v>157</v>
      </c>
      <c r="M17" s="18">
        <v>17</v>
      </c>
      <c r="N17" s="18">
        <v>2</v>
      </c>
      <c r="O17" s="26"/>
      <c r="P17" s="18" t="s">
        <v>146</v>
      </c>
      <c r="Q17" s="23">
        <v>22</v>
      </c>
      <c r="R17" s="23"/>
    </row>
    <row r="18" customFormat="1" ht="18.75" spans="1:18">
      <c r="A18" s="18" t="s">
        <v>158</v>
      </c>
      <c r="B18" s="18" t="s">
        <v>159</v>
      </c>
      <c r="C18" s="18">
        <v>17</v>
      </c>
      <c r="D18" s="18">
        <v>2</v>
      </c>
      <c r="E18" s="19"/>
      <c r="F18" s="18" t="s">
        <v>158</v>
      </c>
      <c r="G18" s="18" t="s">
        <v>160</v>
      </c>
      <c r="H18" s="18">
        <v>18</v>
      </c>
      <c r="I18" s="18">
        <v>1</v>
      </c>
      <c r="J18" s="19"/>
      <c r="K18" s="18" t="s">
        <v>158</v>
      </c>
      <c r="L18" s="18" t="s">
        <v>161</v>
      </c>
      <c r="M18" s="18">
        <v>10</v>
      </c>
      <c r="N18" s="18">
        <v>9</v>
      </c>
      <c r="O18" s="26"/>
      <c r="P18" s="18" t="s">
        <v>139</v>
      </c>
      <c r="Q18" s="23">
        <v>21</v>
      </c>
      <c r="R18" s="23"/>
    </row>
    <row r="19" customFormat="1" ht="18.75" spans="1:18">
      <c r="A19" s="18" t="s">
        <v>138</v>
      </c>
      <c r="B19" s="18" t="s">
        <v>162</v>
      </c>
      <c r="C19" s="18">
        <v>3</v>
      </c>
      <c r="D19" s="18">
        <v>16</v>
      </c>
      <c r="E19" s="19"/>
      <c r="F19" s="18" t="s">
        <v>138</v>
      </c>
      <c r="G19" s="18" t="s">
        <v>163</v>
      </c>
      <c r="H19" s="18">
        <v>12</v>
      </c>
      <c r="I19" s="18">
        <v>7</v>
      </c>
      <c r="J19" s="19"/>
      <c r="K19" s="18" t="s">
        <v>138</v>
      </c>
      <c r="L19" s="18" t="s">
        <v>164</v>
      </c>
      <c r="M19" s="18">
        <v>13</v>
      </c>
      <c r="N19" s="18">
        <v>6</v>
      </c>
      <c r="O19" s="26"/>
      <c r="P19" s="18" t="s">
        <v>165</v>
      </c>
      <c r="Q19" s="23">
        <v>14</v>
      </c>
      <c r="R19" s="23"/>
    </row>
    <row r="20" customFormat="1" ht="18.75" spans="1:18">
      <c r="A20" s="18" t="s">
        <v>112</v>
      </c>
      <c r="B20" s="18" t="s">
        <v>166</v>
      </c>
      <c r="C20" s="18">
        <v>4</v>
      </c>
      <c r="D20" s="18">
        <v>15</v>
      </c>
      <c r="E20" s="19"/>
      <c r="F20" s="18" t="s">
        <v>112</v>
      </c>
      <c r="G20" s="18" t="s">
        <v>167</v>
      </c>
      <c r="H20" s="18">
        <v>10</v>
      </c>
      <c r="I20" s="18">
        <v>9</v>
      </c>
      <c r="J20" s="19"/>
      <c r="K20" s="18" t="s">
        <v>112</v>
      </c>
      <c r="L20" s="18" t="s">
        <v>168</v>
      </c>
      <c r="M20" s="18">
        <v>4</v>
      </c>
      <c r="N20" s="18">
        <v>15</v>
      </c>
      <c r="O20" s="26"/>
      <c r="P20" s="18" t="s">
        <v>158</v>
      </c>
      <c r="Q20" s="23">
        <v>12</v>
      </c>
      <c r="R20" s="23"/>
    </row>
    <row r="21" customFormat="1" ht="18.75" spans="1:18">
      <c r="A21" s="18" t="s">
        <v>165</v>
      </c>
      <c r="B21" s="18" t="s">
        <v>169</v>
      </c>
      <c r="C21" s="18">
        <v>11</v>
      </c>
      <c r="D21" s="18">
        <v>8</v>
      </c>
      <c r="E21" s="19"/>
      <c r="F21" s="18" t="s">
        <v>165</v>
      </c>
      <c r="G21" s="18" t="s">
        <v>170</v>
      </c>
      <c r="H21" s="18">
        <v>16</v>
      </c>
      <c r="I21" s="18">
        <v>3</v>
      </c>
      <c r="J21" s="19"/>
      <c r="K21" s="18" t="s">
        <v>165</v>
      </c>
      <c r="L21" s="18" t="s">
        <v>171</v>
      </c>
      <c r="M21" s="18">
        <v>16</v>
      </c>
      <c r="N21" s="18">
        <v>3</v>
      </c>
      <c r="O21" s="26"/>
      <c r="P21" s="18" t="s">
        <v>154</v>
      </c>
      <c r="Q21" s="23">
        <v>8</v>
      </c>
      <c r="R21" s="23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S21"/>
  <sheetViews>
    <sheetView tabSelected="1" workbookViewId="0">
      <selection activeCell="A1" sqref="$A1:$XFD1048576"/>
    </sheetView>
  </sheetViews>
  <sheetFormatPr defaultColWidth="8.89166666666667" defaultRowHeight="13.5"/>
  <cols>
    <col min="2" max="2" width="16.3333333333333" customWidth="1"/>
    <col min="7" max="7" width="16.3333333333333" customWidth="1"/>
    <col min="10" max="10" width="11" customWidth="1"/>
    <col min="13" max="13" width="17" customWidth="1"/>
    <col min="19" max="19" width="11.5583333333333" customWidth="1"/>
  </cols>
  <sheetData>
    <row r="2" customFormat="1" ht="25.5" spans="1:17">
      <c r="A2" s="17" t="s">
        <v>172</v>
      </c>
      <c r="B2"/>
      <c r="C2"/>
      <c r="D2"/>
      <c r="E2"/>
      <c r="F2" s="17" t="s">
        <v>173</v>
      </c>
      <c r="G2"/>
      <c r="H2"/>
      <c r="I2"/>
      <c r="J2"/>
      <c r="K2"/>
      <c r="L2" s="17" t="s">
        <v>174</v>
      </c>
      <c r="M2"/>
      <c r="N2"/>
      <c r="O2"/>
      <c r="P2"/>
      <c r="Q2" s="17" t="s">
        <v>175</v>
      </c>
    </row>
    <row r="3" ht="18.75" spans="1:19">
      <c r="A3" s="18" t="s">
        <v>4</v>
      </c>
      <c r="B3" s="18" t="s">
        <v>5</v>
      </c>
      <c r="C3" s="18" t="s">
        <v>6</v>
      </c>
      <c r="D3" s="18" t="s">
        <v>7</v>
      </c>
      <c r="E3" s="19"/>
      <c r="F3" s="18" t="s">
        <v>4</v>
      </c>
      <c r="G3" s="18" t="s">
        <v>5</v>
      </c>
      <c r="H3" s="18" t="s">
        <v>6</v>
      </c>
      <c r="I3" s="18" t="s">
        <v>7</v>
      </c>
      <c r="J3" s="18" t="s">
        <v>176</v>
      </c>
      <c r="K3" s="19"/>
      <c r="L3" s="18" t="s">
        <v>4</v>
      </c>
      <c r="M3" s="18" t="s">
        <v>5</v>
      </c>
      <c r="N3" s="18" t="s">
        <v>6</v>
      </c>
      <c r="O3" s="18" t="s">
        <v>7</v>
      </c>
      <c r="P3" s="20"/>
      <c r="Q3" s="18" t="s">
        <v>4</v>
      </c>
      <c r="R3" s="23" t="s">
        <v>8</v>
      </c>
      <c r="S3" s="23" t="s">
        <v>9</v>
      </c>
    </row>
    <row r="4" ht="18.75" spans="1:19">
      <c r="A4" s="18" t="s">
        <v>177</v>
      </c>
      <c r="B4" s="18" t="s">
        <v>178</v>
      </c>
      <c r="C4" s="18">
        <v>2</v>
      </c>
      <c r="D4" s="18">
        <v>16</v>
      </c>
      <c r="E4" s="20"/>
      <c r="F4" s="18" t="s">
        <v>177</v>
      </c>
      <c r="G4" s="18" t="s">
        <v>179</v>
      </c>
      <c r="H4" s="18">
        <v>1</v>
      </c>
      <c r="I4" s="18">
        <v>18</v>
      </c>
      <c r="J4" s="18"/>
      <c r="K4" s="20"/>
      <c r="L4" s="18" t="s">
        <v>177</v>
      </c>
      <c r="M4" s="18" t="s">
        <v>180</v>
      </c>
      <c r="N4" s="18">
        <v>1</v>
      </c>
      <c r="O4" s="18">
        <v>18</v>
      </c>
      <c r="P4" s="20"/>
      <c r="Q4" s="24" t="s">
        <v>177</v>
      </c>
      <c r="R4" s="25">
        <v>52</v>
      </c>
      <c r="S4" s="25" t="s">
        <v>15</v>
      </c>
    </row>
    <row r="5" ht="18.75" spans="1:19">
      <c r="A5" s="18" t="s">
        <v>181</v>
      </c>
      <c r="B5" s="18" t="s">
        <v>182</v>
      </c>
      <c r="C5" s="18">
        <v>17</v>
      </c>
      <c r="D5" s="18">
        <v>1</v>
      </c>
      <c r="E5" s="20"/>
      <c r="F5" s="18" t="s">
        <v>181</v>
      </c>
      <c r="G5" s="18" t="s">
        <v>183</v>
      </c>
      <c r="H5" s="18">
        <v>17</v>
      </c>
      <c r="I5" s="18">
        <v>1</v>
      </c>
      <c r="J5" s="18"/>
      <c r="K5" s="20"/>
      <c r="L5" s="18" t="s">
        <v>181</v>
      </c>
      <c r="M5" s="18" t="s">
        <v>184</v>
      </c>
      <c r="N5" s="18">
        <v>17</v>
      </c>
      <c r="O5" s="18">
        <v>1</v>
      </c>
      <c r="P5" s="20"/>
      <c r="Q5" s="24" t="s">
        <v>185</v>
      </c>
      <c r="R5" s="25">
        <v>44</v>
      </c>
      <c r="S5" s="25" t="s">
        <v>21</v>
      </c>
    </row>
    <row r="6" ht="18.75" spans="1:19">
      <c r="A6" s="18" t="s">
        <v>186</v>
      </c>
      <c r="B6" s="18" t="s">
        <v>187</v>
      </c>
      <c r="C6" s="18">
        <v>3</v>
      </c>
      <c r="D6" s="18">
        <v>15</v>
      </c>
      <c r="E6" s="20"/>
      <c r="F6" s="18" t="s">
        <v>186</v>
      </c>
      <c r="G6" s="18" t="s">
        <v>188</v>
      </c>
      <c r="H6" s="18">
        <v>4</v>
      </c>
      <c r="I6" s="18">
        <v>14</v>
      </c>
      <c r="J6" s="18">
        <v>2</v>
      </c>
      <c r="K6" s="20"/>
      <c r="L6" s="18" t="s">
        <v>186</v>
      </c>
      <c r="M6" s="18" t="s">
        <v>189</v>
      </c>
      <c r="N6" s="18">
        <v>5</v>
      </c>
      <c r="O6" s="18">
        <v>13</v>
      </c>
      <c r="P6" s="20"/>
      <c r="Q6" s="24" t="s">
        <v>186</v>
      </c>
      <c r="R6" s="25">
        <v>42</v>
      </c>
      <c r="S6" s="25" t="s">
        <v>27</v>
      </c>
    </row>
    <row r="7" ht="18.75" spans="1:19">
      <c r="A7" s="18" t="s">
        <v>190</v>
      </c>
      <c r="B7" s="18" t="s">
        <v>191</v>
      </c>
      <c r="C7" s="18">
        <v>11</v>
      </c>
      <c r="D7" s="18">
        <v>7</v>
      </c>
      <c r="E7" s="20"/>
      <c r="F7" s="18" t="s">
        <v>190</v>
      </c>
      <c r="G7" s="18" t="s">
        <v>192</v>
      </c>
      <c r="H7" s="18">
        <v>14</v>
      </c>
      <c r="I7" s="18">
        <v>4</v>
      </c>
      <c r="J7" s="18"/>
      <c r="K7" s="20"/>
      <c r="L7" s="18" t="s">
        <v>190</v>
      </c>
      <c r="M7" s="18" t="s">
        <v>193</v>
      </c>
      <c r="N7" s="18">
        <v>13</v>
      </c>
      <c r="O7" s="18">
        <v>5</v>
      </c>
      <c r="P7" s="20"/>
      <c r="Q7" s="24" t="s">
        <v>194</v>
      </c>
      <c r="R7" s="25">
        <v>39</v>
      </c>
      <c r="S7" s="25" t="s">
        <v>33</v>
      </c>
    </row>
    <row r="8" ht="18.75" spans="1:19">
      <c r="A8" s="18" t="s">
        <v>195</v>
      </c>
      <c r="B8" s="18" t="s">
        <v>196</v>
      </c>
      <c r="C8" s="18">
        <v>5</v>
      </c>
      <c r="D8" s="18">
        <v>13</v>
      </c>
      <c r="E8" s="20"/>
      <c r="F8" s="18" t="s">
        <v>195</v>
      </c>
      <c r="G8" s="18" t="s">
        <v>197</v>
      </c>
      <c r="H8" s="18">
        <v>16</v>
      </c>
      <c r="I8" s="18">
        <v>2</v>
      </c>
      <c r="J8" s="18"/>
      <c r="K8" s="20"/>
      <c r="L8" s="18" t="s">
        <v>195</v>
      </c>
      <c r="M8" s="18" t="s">
        <v>198</v>
      </c>
      <c r="N8" s="18">
        <v>14</v>
      </c>
      <c r="O8" s="18">
        <v>4</v>
      </c>
      <c r="P8" s="20"/>
      <c r="Q8" s="24" t="s">
        <v>199</v>
      </c>
      <c r="R8" s="25">
        <v>35</v>
      </c>
      <c r="S8" s="25" t="s">
        <v>38</v>
      </c>
    </row>
    <row r="9" ht="18.75" spans="1:19">
      <c r="A9" s="18" t="s">
        <v>200</v>
      </c>
      <c r="B9" s="18" t="s">
        <v>201</v>
      </c>
      <c r="C9" s="20">
        <v>16</v>
      </c>
      <c r="D9" s="18">
        <v>2</v>
      </c>
      <c r="E9" s="20"/>
      <c r="F9" s="18" t="s">
        <v>200</v>
      </c>
      <c r="G9" s="18" t="s">
        <v>202</v>
      </c>
      <c r="H9" s="18">
        <v>11</v>
      </c>
      <c r="I9" s="18">
        <v>7</v>
      </c>
      <c r="J9" s="18"/>
      <c r="K9" s="20"/>
      <c r="L9" s="18" t="s">
        <v>200</v>
      </c>
      <c r="M9" s="18" t="s">
        <v>203</v>
      </c>
      <c r="N9" s="18">
        <v>6</v>
      </c>
      <c r="O9" s="18">
        <v>12</v>
      </c>
      <c r="P9" s="20"/>
      <c r="Q9" s="24" t="s">
        <v>204</v>
      </c>
      <c r="R9" s="25">
        <v>33</v>
      </c>
      <c r="S9" s="25" t="s">
        <v>44</v>
      </c>
    </row>
    <row r="10" ht="18.75" spans="1:19">
      <c r="A10" s="18" t="s">
        <v>185</v>
      </c>
      <c r="B10" s="18" t="s">
        <v>205</v>
      </c>
      <c r="C10" s="18">
        <v>6</v>
      </c>
      <c r="D10" s="18">
        <v>12</v>
      </c>
      <c r="E10" s="20"/>
      <c r="F10" s="18" t="s">
        <v>185</v>
      </c>
      <c r="G10" s="18" t="s">
        <v>206</v>
      </c>
      <c r="H10" s="18">
        <v>2</v>
      </c>
      <c r="I10" s="18">
        <v>16</v>
      </c>
      <c r="J10" s="18"/>
      <c r="K10" s="20"/>
      <c r="L10" s="18" t="s">
        <v>185</v>
      </c>
      <c r="M10" s="18" t="s">
        <v>207</v>
      </c>
      <c r="N10" s="18">
        <v>2</v>
      </c>
      <c r="O10" s="18">
        <v>16</v>
      </c>
      <c r="P10" s="20"/>
      <c r="Q10" s="18" t="s">
        <v>208</v>
      </c>
      <c r="R10" s="23">
        <v>28</v>
      </c>
      <c r="S10" s="23"/>
    </row>
    <row r="11" ht="18.75" spans="1:19">
      <c r="A11" s="18" t="s">
        <v>209</v>
      </c>
      <c r="B11" s="18" t="s">
        <v>210</v>
      </c>
      <c r="C11" s="18">
        <v>12</v>
      </c>
      <c r="D11" s="18">
        <v>6</v>
      </c>
      <c r="E11" s="20"/>
      <c r="F11" s="18" t="s">
        <v>209</v>
      </c>
      <c r="G11" s="18" t="s">
        <v>211</v>
      </c>
      <c r="H11" s="18">
        <v>9</v>
      </c>
      <c r="I11" s="18">
        <v>9</v>
      </c>
      <c r="J11" s="18">
        <v>1</v>
      </c>
      <c r="K11" s="20"/>
      <c r="L11" s="18" t="s">
        <v>209</v>
      </c>
      <c r="M11" s="18" t="s">
        <v>212</v>
      </c>
      <c r="N11" s="18">
        <v>7</v>
      </c>
      <c r="O11" s="18">
        <v>11</v>
      </c>
      <c r="P11" s="20"/>
      <c r="Q11" s="18" t="s">
        <v>213</v>
      </c>
      <c r="R11" s="23">
        <v>27</v>
      </c>
      <c r="S11" s="23"/>
    </row>
    <row r="12" ht="18.75" spans="1:19">
      <c r="A12" s="18" t="s">
        <v>213</v>
      </c>
      <c r="B12" s="18" t="s">
        <v>214</v>
      </c>
      <c r="C12" s="18">
        <v>9</v>
      </c>
      <c r="D12" s="18">
        <v>9</v>
      </c>
      <c r="E12" s="20"/>
      <c r="F12" s="18" t="s">
        <v>213</v>
      </c>
      <c r="G12" s="18" t="s">
        <v>215</v>
      </c>
      <c r="H12" s="18">
        <v>7</v>
      </c>
      <c r="I12" s="18">
        <v>11</v>
      </c>
      <c r="J12" s="18"/>
      <c r="K12" s="20"/>
      <c r="L12" s="18" t="s">
        <v>213</v>
      </c>
      <c r="M12" s="20" t="s">
        <v>216</v>
      </c>
      <c r="N12" s="18">
        <v>11</v>
      </c>
      <c r="O12" s="18">
        <v>7</v>
      </c>
      <c r="P12" s="20"/>
      <c r="Q12" s="18" t="s">
        <v>217</v>
      </c>
      <c r="R12" s="23">
        <v>27</v>
      </c>
      <c r="S12" s="23"/>
    </row>
    <row r="13" ht="18.75" spans="1:19">
      <c r="A13" s="18" t="s">
        <v>204</v>
      </c>
      <c r="B13" s="20" t="s">
        <v>218</v>
      </c>
      <c r="C13" s="18">
        <v>8</v>
      </c>
      <c r="D13" s="18">
        <v>10</v>
      </c>
      <c r="E13" s="20"/>
      <c r="F13" s="18" t="s">
        <v>204</v>
      </c>
      <c r="G13" s="18" t="s">
        <v>219</v>
      </c>
      <c r="H13" s="18">
        <v>5</v>
      </c>
      <c r="I13" s="18">
        <v>13</v>
      </c>
      <c r="J13" s="18">
        <v>1</v>
      </c>
      <c r="K13" s="20"/>
      <c r="L13" s="18" t="s">
        <v>204</v>
      </c>
      <c r="M13" s="18" t="s">
        <v>220</v>
      </c>
      <c r="N13" s="18">
        <v>8</v>
      </c>
      <c r="O13" s="18">
        <v>10</v>
      </c>
      <c r="P13" s="20"/>
      <c r="Q13" s="18" t="s">
        <v>209</v>
      </c>
      <c r="R13" s="23">
        <v>26</v>
      </c>
      <c r="S13" s="23"/>
    </row>
    <row r="14" ht="18.75" spans="1:19">
      <c r="A14" s="18" t="s">
        <v>217</v>
      </c>
      <c r="B14" s="18" t="s">
        <v>221</v>
      </c>
      <c r="C14" s="18">
        <v>10</v>
      </c>
      <c r="D14" s="18">
        <v>8</v>
      </c>
      <c r="E14" s="20"/>
      <c r="F14" s="18" t="s">
        <v>217</v>
      </c>
      <c r="G14" s="18" t="s">
        <v>222</v>
      </c>
      <c r="H14" s="18">
        <v>13</v>
      </c>
      <c r="I14" s="18">
        <v>5</v>
      </c>
      <c r="J14" s="18"/>
      <c r="K14" s="20"/>
      <c r="L14" s="18" t="s">
        <v>217</v>
      </c>
      <c r="M14" s="18" t="s">
        <v>223</v>
      </c>
      <c r="N14" s="18">
        <v>4</v>
      </c>
      <c r="O14" s="18">
        <v>14</v>
      </c>
      <c r="P14" s="20"/>
      <c r="Q14" s="18" t="s">
        <v>224</v>
      </c>
      <c r="R14" s="23">
        <v>25</v>
      </c>
      <c r="S14" s="23"/>
    </row>
    <row r="15" ht="18.75" spans="1:19">
      <c r="A15" s="18" t="s">
        <v>194</v>
      </c>
      <c r="B15" s="18" t="s">
        <v>225</v>
      </c>
      <c r="C15" s="18">
        <v>1</v>
      </c>
      <c r="D15" s="18">
        <v>18</v>
      </c>
      <c r="E15" s="20"/>
      <c r="F15" s="18" t="s">
        <v>194</v>
      </c>
      <c r="G15" s="18" t="s">
        <v>226</v>
      </c>
      <c r="H15" s="18">
        <v>12</v>
      </c>
      <c r="I15" s="18">
        <v>6</v>
      </c>
      <c r="J15" s="18"/>
      <c r="K15" s="20"/>
      <c r="L15" s="18" t="s">
        <v>194</v>
      </c>
      <c r="M15" s="18" t="s">
        <v>227</v>
      </c>
      <c r="N15" s="18">
        <v>3</v>
      </c>
      <c r="O15" s="18">
        <v>15</v>
      </c>
      <c r="P15" s="20"/>
      <c r="Q15" s="18" t="s">
        <v>200</v>
      </c>
      <c r="R15" s="23">
        <v>21</v>
      </c>
      <c r="S15" s="23"/>
    </row>
    <row r="16" ht="18.75" spans="1:19">
      <c r="A16" s="18" t="s">
        <v>228</v>
      </c>
      <c r="B16" s="18" t="s">
        <v>229</v>
      </c>
      <c r="C16" s="18">
        <v>14</v>
      </c>
      <c r="D16" s="18">
        <v>4</v>
      </c>
      <c r="E16" s="20"/>
      <c r="F16" s="18" t="s">
        <v>228</v>
      </c>
      <c r="G16" s="18" t="s">
        <v>230</v>
      </c>
      <c r="H16" s="18">
        <v>8</v>
      </c>
      <c r="I16" s="18">
        <v>10</v>
      </c>
      <c r="J16" s="18"/>
      <c r="K16" s="20"/>
      <c r="L16" s="18" t="s">
        <v>228</v>
      </c>
      <c r="M16" s="18" t="s">
        <v>231</v>
      </c>
      <c r="N16" s="18">
        <v>16</v>
      </c>
      <c r="O16" s="18">
        <v>2</v>
      </c>
      <c r="P16" s="20"/>
      <c r="Q16" s="18" t="s">
        <v>195</v>
      </c>
      <c r="R16" s="23">
        <v>19</v>
      </c>
      <c r="S16" s="23"/>
    </row>
    <row r="17" ht="18.75" spans="1:19">
      <c r="A17" s="18" t="s">
        <v>232</v>
      </c>
      <c r="B17" s="18" t="s">
        <v>233</v>
      </c>
      <c r="C17" s="18">
        <v>15</v>
      </c>
      <c r="D17" s="18">
        <v>3</v>
      </c>
      <c r="E17" s="20"/>
      <c r="F17" s="18" t="s">
        <v>232</v>
      </c>
      <c r="G17" s="18" t="s">
        <v>234</v>
      </c>
      <c r="H17" s="18">
        <v>15</v>
      </c>
      <c r="I17" s="18">
        <v>3</v>
      </c>
      <c r="J17" s="18"/>
      <c r="K17" s="20"/>
      <c r="L17" s="18" t="s">
        <v>232</v>
      </c>
      <c r="M17" s="18" t="s">
        <v>235</v>
      </c>
      <c r="N17" s="18">
        <v>15</v>
      </c>
      <c r="O17" s="18">
        <v>3</v>
      </c>
      <c r="P17" s="20"/>
      <c r="Q17" s="18" t="s">
        <v>190</v>
      </c>
      <c r="R17" s="23">
        <v>16</v>
      </c>
      <c r="S17" s="23"/>
    </row>
    <row r="18" ht="18.75" spans="1:19">
      <c r="A18" s="18" t="s">
        <v>224</v>
      </c>
      <c r="B18" s="18" t="s">
        <v>236</v>
      </c>
      <c r="C18" s="18">
        <v>7</v>
      </c>
      <c r="D18" s="18">
        <v>11</v>
      </c>
      <c r="E18" s="20"/>
      <c r="F18" s="18" t="s">
        <v>224</v>
      </c>
      <c r="G18" s="18" t="s">
        <v>237</v>
      </c>
      <c r="H18" s="18">
        <v>10</v>
      </c>
      <c r="I18" s="18">
        <v>8</v>
      </c>
      <c r="J18" s="18">
        <v>1</v>
      </c>
      <c r="K18" s="20"/>
      <c r="L18" s="18" t="s">
        <v>224</v>
      </c>
      <c r="M18" s="18" t="s">
        <v>238</v>
      </c>
      <c r="N18" s="18">
        <v>12</v>
      </c>
      <c r="O18" s="18">
        <v>6</v>
      </c>
      <c r="P18" s="20"/>
      <c r="Q18" s="18" t="s">
        <v>228</v>
      </c>
      <c r="R18" s="23">
        <v>16</v>
      </c>
      <c r="S18" s="23"/>
    </row>
    <row r="19" ht="18.75" spans="1:19">
      <c r="A19" s="18" t="s">
        <v>199</v>
      </c>
      <c r="B19" s="18" t="s">
        <v>239</v>
      </c>
      <c r="C19" s="18">
        <v>4</v>
      </c>
      <c r="D19" s="18">
        <v>14</v>
      </c>
      <c r="E19" s="20"/>
      <c r="F19" s="18" t="s">
        <v>199</v>
      </c>
      <c r="G19" s="18" t="s">
        <v>240</v>
      </c>
      <c r="H19" s="18">
        <v>6</v>
      </c>
      <c r="I19" s="18">
        <v>12</v>
      </c>
      <c r="J19" s="18">
        <v>1</v>
      </c>
      <c r="K19" s="20"/>
      <c r="L19" s="18" t="s">
        <v>199</v>
      </c>
      <c r="M19" s="18" t="s">
        <v>241</v>
      </c>
      <c r="N19" s="18">
        <v>9</v>
      </c>
      <c r="O19" s="18">
        <v>9</v>
      </c>
      <c r="P19" s="20"/>
      <c r="Q19" s="18" t="s">
        <v>232</v>
      </c>
      <c r="R19" s="23">
        <v>9</v>
      </c>
      <c r="S19" s="23"/>
    </row>
    <row r="20" ht="18.75" spans="1:19">
      <c r="A20" s="18" t="s">
        <v>208</v>
      </c>
      <c r="B20" s="18" t="s">
        <v>242</v>
      </c>
      <c r="C20" s="18">
        <v>13</v>
      </c>
      <c r="D20" s="18">
        <v>5</v>
      </c>
      <c r="E20" s="20"/>
      <c r="F20" s="18" t="s">
        <v>208</v>
      </c>
      <c r="G20" s="18" t="s">
        <v>243</v>
      </c>
      <c r="H20" s="18">
        <v>3</v>
      </c>
      <c r="I20" s="18">
        <v>15</v>
      </c>
      <c r="J20" s="18"/>
      <c r="K20" s="20"/>
      <c r="L20" s="18" t="s">
        <v>208</v>
      </c>
      <c r="M20" s="18" t="s">
        <v>244</v>
      </c>
      <c r="N20" s="18">
        <v>10</v>
      </c>
      <c r="O20" s="18">
        <v>8</v>
      </c>
      <c r="P20" s="20"/>
      <c r="Q20" s="18" t="s">
        <v>181</v>
      </c>
      <c r="R20" s="23">
        <v>3</v>
      </c>
      <c r="S20" s="23"/>
    </row>
    <row r="21" ht="18.75" spans="1:19">
      <c r="A21" s="21"/>
      <c r="B21" s="21"/>
      <c r="C21" s="21"/>
      <c r="D21" s="21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7"/>
  <sheetViews>
    <sheetView topLeftCell="A4" workbookViewId="0">
      <selection activeCell="W4" sqref="W4"/>
    </sheetView>
  </sheetViews>
  <sheetFormatPr defaultColWidth="9" defaultRowHeight="13.5"/>
  <cols>
    <col min="8" max="8" width="9.125"/>
    <col min="13" max="13" width="15.125" customWidth="1"/>
    <col min="17" max="17" width="9.875" customWidth="1"/>
    <col min="18" max="18" width="7.125" customWidth="1"/>
    <col min="19" max="22" width="12.875" customWidth="1"/>
  </cols>
  <sheetData>
    <row r="1" ht="41.25" spans="1:22">
      <c r="A1" s="1" t="s">
        <v>245</v>
      </c>
      <c r="B1" s="2" t="s">
        <v>246</v>
      </c>
      <c r="C1" s="2" t="s">
        <v>176</v>
      </c>
      <c r="D1" s="2" t="s">
        <v>6</v>
      </c>
      <c r="E1" s="2" t="s">
        <v>247</v>
      </c>
      <c r="G1" s="1" t="s">
        <v>248</v>
      </c>
      <c r="H1" s="2" t="s">
        <v>5</v>
      </c>
      <c r="I1" s="2" t="s">
        <v>6</v>
      </c>
      <c r="J1" s="2" t="s">
        <v>247</v>
      </c>
      <c r="L1" s="1" t="s">
        <v>249</v>
      </c>
      <c r="M1" s="1" t="s">
        <v>5</v>
      </c>
      <c r="N1" s="2" t="s">
        <v>6</v>
      </c>
      <c r="O1" s="2" t="s">
        <v>247</v>
      </c>
      <c r="Q1" s="5" t="s">
        <v>250</v>
      </c>
      <c r="R1" s="5" t="s">
        <v>245</v>
      </c>
      <c r="S1" s="5" t="s">
        <v>248</v>
      </c>
      <c r="T1" s="5" t="s">
        <v>249</v>
      </c>
      <c r="U1" s="5" t="s">
        <v>251</v>
      </c>
      <c r="V1" s="5" t="s">
        <v>252</v>
      </c>
    </row>
    <row r="2" ht="19.5" spans="1:22">
      <c r="A2" s="3" t="s">
        <v>253</v>
      </c>
      <c r="B2" s="4">
        <v>121</v>
      </c>
      <c r="C2" s="4">
        <v>2</v>
      </c>
      <c r="D2" s="4">
        <v>6</v>
      </c>
      <c r="E2" s="4">
        <v>11</v>
      </c>
      <c r="G2" s="3" t="s">
        <v>253</v>
      </c>
      <c r="H2" s="4" t="s">
        <v>254</v>
      </c>
      <c r="I2" s="4">
        <v>6</v>
      </c>
      <c r="J2" s="4">
        <v>11</v>
      </c>
      <c r="L2" s="3" t="s">
        <v>253</v>
      </c>
      <c r="M2" s="4" t="s">
        <v>255</v>
      </c>
      <c r="N2" s="4">
        <v>15</v>
      </c>
      <c r="O2" s="4">
        <v>2</v>
      </c>
      <c r="Q2" s="15" t="s">
        <v>256</v>
      </c>
      <c r="R2" s="16">
        <v>13</v>
      </c>
      <c r="S2" s="16">
        <v>12</v>
      </c>
      <c r="T2" s="16">
        <v>17</v>
      </c>
      <c r="U2" s="8">
        <f t="shared" ref="U2:U17" si="0">R2+S2+T2</f>
        <v>42</v>
      </c>
      <c r="V2" s="8">
        <v>1</v>
      </c>
    </row>
    <row r="3" ht="19.5" spans="1:22">
      <c r="A3" s="3" t="s">
        <v>257</v>
      </c>
      <c r="B3" s="4">
        <v>90</v>
      </c>
      <c r="C3" s="4">
        <v>11</v>
      </c>
      <c r="D3" s="4">
        <v>12</v>
      </c>
      <c r="E3" s="4">
        <v>5</v>
      </c>
      <c r="G3" s="3" t="s">
        <v>257</v>
      </c>
      <c r="H3" s="4" t="s">
        <v>258</v>
      </c>
      <c r="I3" s="4">
        <v>11</v>
      </c>
      <c r="J3" s="4">
        <v>6</v>
      </c>
      <c r="L3" s="3" t="s">
        <v>257</v>
      </c>
      <c r="M3" s="4" t="s">
        <v>259</v>
      </c>
      <c r="N3" s="4">
        <v>5</v>
      </c>
      <c r="O3" s="4">
        <v>12</v>
      </c>
      <c r="Q3" s="6" t="s">
        <v>260</v>
      </c>
      <c r="R3" s="7">
        <v>10</v>
      </c>
      <c r="S3" s="7">
        <v>8</v>
      </c>
      <c r="T3" s="7">
        <v>15</v>
      </c>
      <c r="U3" s="8">
        <f t="shared" si="0"/>
        <v>33</v>
      </c>
      <c r="V3" s="7">
        <v>2</v>
      </c>
    </row>
    <row r="4" ht="19.5" spans="1:22">
      <c r="A4" s="3" t="s">
        <v>261</v>
      </c>
      <c r="B4" s="4">
        <v>119</v>
      </c>
      <c r="C4" s="4">
        <v>1</v>
      </c>
      <c r="D4" s="4">
        <v>8</v>
      </c>
      <c r="E4" s="4">
        <v>9</v>
      </c>
      <c r="G4" s="3" t="s">
        <v>261</v>
      </c>
      <c r="H4" s="4" t="s">
        <v>262</v>
      </c>
      <c r="I4" s="4">
        <v>4</v>
      </c>
      <c r="J4" s="4">
        <v>13</v>
      </c>
      <c r="L4" s="3" t="s">
        <v>261</v>
      </c>
      <c r="M4" s="4" t="s">
        <v>263</v>
      </c>
      <c r="N4" s="4">
        <v>14</v>
      </c>
      <c r="O4" s="4">
        <v>3</v>
      </c>
      <c r="Q4" s="6" t="s">
        <v>264</v>
      </c>
      <c r="R4" s="7">
        <v>15</v>
      </c>
      <c r="S4" s="7">
        <v>4</v>
      </c>
      <c r="T4" s="7">
        <v>13</v>
      </c>
      <c r="U4" s="8">
        <f t="shared" si="0"/>
        <v>32</v>
      </c>
      <c r="V4" s="7">
        <v>3</v>
      </c>
    </row>
    <row r="5" ht="19.5" spans="1:22">
      <c r="A5" s="3" t="s">
        <v>265</v>
      </c>
      <c r="B5" s="4">
        <v>145</v>
      </c>
      <c r="C5" s="4">
        <v>1</v>
      </c>
      <c r="D5" s="4">
        <v>1</v>
      </c>
      <c r="E5" s="4">
        <v>17</v>
      </c>
      <c r="G5" s="3" t="s">
        <v>265</v>
      </c>
      <c r="H5" s="4" t="s">
        <v>266</v>
      </c>
      <c r="I5" s="4">
        <v>14</v>
      </c>
      <c r="J5" s="4">
        <v>3</v>
      </c>
      <c r="L5" s="3" t="s">
        <v>265</v>
      </c>
      <c r="M5" s="4" t="s">
        <v>267</v>
      </c>
      <c r="N5" s="4">
        <v>12</v>
      </c>
      <c r="O5" s="4">
        <v>5</v>
      </c>
      <c r="Q5" s="6" t="s">
        <v>268</v>
      </c>
      <c r="R5" s="7">
        <v>7</v>
      </c>
      <c r="S5" s="7">
        <v>14</v>
      </c>
      <c r="T5" s="7">
        <v>11</v>
      </c>
      <c r="U5" s="8">
        <f t="shared" si="0"/>
        <v>32</v>
      </c>
      <c r="V5" s="7">
        <v>4</v>
      </c>
    </row>
    <row r="6" ht="19.5" spans="1:22">
      <c r="A6" s="3" t="s">
        <v>256</v>
      </c>
      <c r="B6" s="4">
        <v>136</v>
      </c>
      <c r="C6" s="4">
        <v>3</v>
      </c>
      <c r="D6" s="4">
        <v>4</v>
      </c>
      <c r="E6" s="4">
        <v>13</v>
      </c>
      <c r="G6" s="3" t="s">
        <v>256</v>
      </c>
      <c r="H6" s="4" t="s">
        <v>269</v>
      </c>
      <c r="I6" s="4">
        <v>5</v>
      </c>
      <c r="J6" s="4">
        <v>12</v>
      </c>
      <c r="L6" s="3" t="s">
        <v>256</v>
      </c>
      <c r="M6" s="4" t="s">
        <v>270</v>
      </c>
      <c r="N6" s="4">
        <v>1</v>
      </c>
      <c r="O6" s="4">
        <v>17</v>
      </c>
      <c r="Q6" s="6" t="s">
        <v>271</v>
      </c>
      <c r="R6" s="7">
        <v>14</v>
      </c>
      <c r="S6" s="7">
        <v>10</v>
      </c>
      <c r="T6" s="7">
        <v>7</v>
      </c>
      <c r="U6" s="8">
        <f t="shared" si="0"/>
        <v>31</v>
      </c>
      <c r="V6" s="7">
        <v>5</v>
      </c>
    </row>
    <row r="7" ht="19.5" spans="1:22">
      <c r="A7" s="3" t="s">
        <v>272</v>
      </c>
      <c r="B7" s="4">
        <v>86</v>
      </c>
      <c r="C7" s="4">
        <v>6</v>
      </c>
      <c r="D7" s="4">
        <v>13</v>
      </c>
      <c r="E7" s="4">
        <v>4</v>
      </c>
      <c r="G7" s="3" t="s">
        <v>272</v>
      </c>
      <c r="H7" s="4" t="s">
        <v>273</v>
      </c>
      <c r="I7" s="4">
        <v>15</v>
      </c>
      <c r="J7" s="4">
        <v>2</v>
      </c>
      <c r="L7" s="3" t="s">
        <v>272</v>
      </c>
      <c r="M7" s="4" t="s">
        <v>274</v>
      </c>
      <c r="N7" s="4">
        <v>9</v>
      </c>
      <c r="O7" s="4">
        <v>8</v>
      </c>
      <c r="Q7" s="6" t="s">
        <v>275</v>
      </c>
      <c r="R7" s="7">
        <v>8</v>
      </c>
      <c r="S7" s="7">
        <v>17</v>
      </c>
      <c r="T7" s="7">
        <v>4</v>
      </c>
      <c r="U7" s="8">
        <f t="shared" si="0"/>
        <v>29</v>
      </c>
      <c r="V7" s="7">
        <v>6</v>
      </c>
    </row>
    <row r="8" ht="19.5" spans="1:22">
      <c r="A8" s="3" t="s">
        <v>276</v>
      </c>
      <c r="B8" s="4">
        <v>106</v>
      </c>
      <c r="C8" s="4">
        <v>5</v>
      </c>
      <c r="D8" s="4">
        <v>11</v>
      </c>
      <c r="E8" s="4">
        <v>6</v>
      </c>
      <c r="G8" s="3" t="s">
        <v>276</v>
      </c>
      <c r="H8" s="14" t="s">
        <v>277</v>
      </c>
      <c r="I8" s="4">
        <v>2</v>
      </c>
      <c r="J8" s="4">
        <v>15</v>
      </c>
      <c r="L8" s="3" t="s">
        <v>276</v>
      </c>
      <c r="M8" s="4" t="s">
        <v>278</v>
      </c>
      <c r="N8" s="4">
        <v>11</v>
      </c>
      <c r="O8" s="4">
        <v>6</v>
      </c>
      <c r="Q8" s="3" t="s">
        <v>276</v>
      </c>
      <c r="R8" s="4">
        <v>6</v>
      </c>
      <c r="S8" s="4">
        <v>15</v>
      </c>
      <c r="T8" s="4">
        <v>6</v>
      </c>
      <c r="U8" s="9">
        <f t="shared" si="0"/>
        <v>27</v>
      </c>
      <c r="V8" s="4"/>
    </row>
    <row r="9" ht="19.5" spans="1:22">
      <c r="A9" s="3" t="s">
        <v>275</v>
      </c>
      <c r="B9" s="4">
        <v>118</v>
      </c>
      <c r="C9" s="4">
        <v>3</v>
      </c>
      <c r="D9" s="4">
        <v>9</v>
      </c>
      <c r="E9" s="4">
        <v>8</v>
      </c>
      <c r="G9" s="3" t="s">
        <v>275</v>
      </c>
      <c r="H9" s="4" t="s">
        <v>279</v>
      </c>
      <c r="I9" s="4">
        <v>1</v>
      </c>
      <c r="J9" s="4">
        <v>17</v>
      </c>
      <c r="L9" s="3" t="s">
        <v>275</v>
      </c>
      <c r="M9" s="4" t="s">
        <v>280</v>
      </c>
      <c r="N9" s="4">
        <v>13</v>
      </c>
      <c r="O9" s="4">
        <v>4</v>
      </c>
      <c r="Q9" s="3" t="s">
        <v>281</v>
      </c>
      <c r="R9" s="4">
        <v>12</v>
      </c>
      <c r="S9" s="4">
        <v>5</v>
      </c>
      <c r="T9" s="4">
        <v>9</v>
      </c>
      <c r="U9" s="9">
        <f t="shared" si="0"/>
        <v>26</v>
      </c>
      <c r="V9" s="4"/>
    </row>
    <row r="10" ht="19.5" spans="1:22">
      <c r="A10" s="3" t="s">
        <v>271</v>
      </c>
      <c r="B10" s="4">
        <v>137</v>
      </c>
      <c r="C10" s="4">
        <v>2</v>
      </c>
      <c r="D10" s="4">
        <v>3</v>
      </c>
      <c r="E10" s="4">
        <v>14</v>
      </c>
      <c r="G10" s="3" t="s">
        <v>271</v>
      </c>
      <c r="H10" s="4" t="s">
        <v>282</v>
      </c>
      <c r="I10" s="4">
        <v>7</v>
      </c>
      <c r="J10" s="4">
        <v>10</v>
      </c>
      <c r="L10" s="3" t="s">
        <v>271</v>
      </c>
      <c r="M10" s="4" t="s">
        <v>283</v>
      </c>
      <c r="N10" s="4">
        <v>10</v>
      </c>
      <c r="O10" s="4">
        <v>7</v>
      </c>
      <c r="Q10" s="3" t="s">
        <v>261</v>
      </c>
      <c r="R10" s="4">
        <v>9</v>
      </c>
      <c r="S10" s="4">
        <v>13</v>
      </c>
      <c r="T10" s="4">
        <v>3</v>
      </c>
      <c r="U10" s="9">
        <f t="shared" si="0"/>
        <v>25</v>
      </c>
      <c r="V10" s="4"/>
    </row>
    <row r="11" ht="19.5" spans="1:22">
      <c r="A11" s="3" t="s">
        <v>260</v>
      </c>
      <c r="B11" s="4">
        <v>120</v>
      </c>
      <c r="C11" s="4">
        <v>3</v>
      </c>
      <c r="D11" s="4">
        <v>7</v>
      </c>
      <c r="E11" s="4">
        <v>10</v>
      </c>
      <c r="G11" s="3" t="s">
        <v>260</v>
      </c>
      <c r="H11" s="4" t="s">
        <v>284</v>
      </c>
      <c r="I11" s="4">
        <v>9</v>
      </c>
      <c r="J11" s="4">
        <v>8</v>
      </c>
      <c r="L11" s="3" t="s">
        <v>260</v>
      </c>
      <c r="M11" s="4" t="s">
        <v>285</v>
      </c>
      <c r="N11" s="4">
        <v>2</v>
      </c>
      <c r="O11" s="4">
        <v>15</v>
      </c>
      <c r="Q11" s="3" t="s">
        <v>265</v>
      </c>
      <c r="R11" s="4">
        <v>17</v>
      </c>
      <c r="S11" s="4">
        <v>3</v>
      </c>
      <c r="T11" s="4">
        <v>5</v>
      </c>
      <c r="U11" s="9">
        <f t="shared" si="0"/>
        <v>25</v>
      </c>
      <c r="V11" s="4"/>
    </row>
    <row r="12" ht="19.5" spans="1:22">
      <c r="A12" s="3" t="s">
        <v>264</v>
      </c>
      <c r="B12" s="4">
        <v>140</v>
      </c>
      <c r="C12" s="4">
        <v>4</v>
      </c>
      <c r="D12" s="4">
        <v>2</v>
      </c>
      <c r="E12" s="4">
        <v>15</v>
      </c>
      <c r="G12" s="3" t="s">
        <v>264</v>
      </c>
      <c r="H12" s="4" t="s">
        <v>286</v>
      </c>
      <c r="I12" s="4">
        <v>13</v>
      </c>
      <c r="J12" s="4">
        <v>4</v>
      </c>
      <c r="L12" s="3" t="s">
        <v>264</v>
      </c>
      <c r="M12" s="4" t="s">
        <v>287</v>
      </c>
      <c r="N12" s="4">
        <v>4</v>
      </c>
      <c r="O12" s="4">
        <v>13</v>
      </c>
      <c r="Q12" s="3" t="s">
        <v>253</v>
      </c>
      <c r="R12" s="4">
        <v>11</v>
      </c>
      <c r="S12" s="4">
        <v>11</v>
      </c>
      <c r="T12" s="4">
        <v>2</v>
      </c>
      <c r="U12" s="9">
        <f t="shared" si="0"/>
        <v>24</v>
      </c>
      <c r="V12" s="4"/>
    </row>
    <row r="13" ht="19.5" spans="1:22">
      <c r="A13" s="3" t="s">
        <v>281</v>
      </c>
      <c r="B13" s="4">
        <v>133</v>
      </c>
      <c r="C13" s="4">
        <v>3</v>
      </c>
      <c r="D13" s="4">
        <v>5</v>
      </c>
      <c r="E13" s="4">
        <v>12</v>
      </c>
      <c r="G13" s="3" t="s">
        <v>281</v>
      </c>
      <c r="H13" s="4" t="s">
        <v>288</v>
      </c>
      <c r="I13" s="4">
        <v>12</v>
      </c>
      <c r="J13" s="4">
        <v>5</v>
      </c>
      <c r="L13" s="3" t="s">
        <v>281</v>
      </c>
      <c r="M13" s="4" t="s">
        <v>289</v>
      </c>
      <c r="N13" s="4">
        <v>8</v>
      </c>
      <c r="O13" s="4">
        <v>9</v>
      </c>
      <c r="Q13" s="3" t="s">
        <v>257</v>
      </c>
      <c r="R13" s="4">
        <v>5</v>
      </c>
      <c r="S13" s="4">
        <v>6</v>
      </c>
      <c r="T13" s="4">
        <v>12</v>
      </c>
      <c r="U13" s="9">
        <f t="shared" si="0"/>
        <v>23</v>
      </c>
      <c r="V13" s="4"/>
    </row>
    <row r="14" ht="19.5" spans="1:22">
      <c r="A14" s="3" t="s">
        <v>290</v>
      </c>
      <c r="B14" s="4">
        <v>68</v>
      </c>
      <c r="C14" s="4">
        <v>8</v>
      </c>
      <c r="D14" s="4">
        <v>15</v>
      </c>
      <c r="E14" s="4">
        <v>2</v>
      </c>
      <c r="G14" s="3" t="s">
        <v>290</v>
      </c>
      <c r="H14" s="4" t="s">
        <v>291</v>
      </c>
      <c r="I14" s="4">
        <v>8</v>
      </c>
      <c r="J14" s="4">
        <v>9</v>
      </c>
      <c r="L14" s="3" t="s">
        <v>290</v>
      </c>
      <c r="M14" s="4" t="s">
        <v>292</v>
      </c>
      <c r="N14" s="4">
        <v>16</v>
      </c>
      <c r="O14" s="4">
        <v>1</v>
      </c>
      <c r="Q14" s="3" t="s">
        <v>293</v>
      </c>
      <c r="R14" s="4">
        <v>3</v>
      </c>
      <c r="S14" s="4">
        <v>7</v>
      </c>
      <c r="T14" s="4">
        <v>10</v>
      </c>
      <c r="U14" s="9">
        <f t="shared" si="0"/>
        <v>20</v>
      </c>
      <c r="V14" s="4"/>
    </row>
    <row r="15" ht="19.5" spans="1:22">
      <c r="A15" s="3" t="s">
        <v>268</v>
      </c>
      <c r="B15" s="4">
        <v>115</v>
      </c>
      <c r="C15" s="4">
        <v>5</v>
      </c>
      <c r="D15" s="4">
        <v>10</v>
      </c>
      <c r="E15" s="4">
        <v>7</v>
      </c>
      <c r="G15" s="3" t="s">
        <v>268</v>
      </c>
      <c r="H15" s="4" t="s">
        <v>294</v>
      </c>
      <c r="I15" s="4">
        <v>3</v>
      </c>
      <c r="J15" s="4">
        <v>14</v>
      </c>
      <c r="L15" s="3" t="s">
        <v>268</v>
      </c>
      <c r="M15" s="4" t="s">
        <v>295</v>
      </c>
      <c r="N15" s="4">
        <v>6</v>
      </c>
      <c r="O15" s="4">
        <v>11</v>
      </c>
      <c r="Q15" s="3" t="s">
        <v>296</v>
      </c>
      <c r="R15" s="10">
        <v>1</v>
      </c>
      <c r="S15" s="10">
        <v>1</v>
      </c>
      <c r="T15" s="10">
        <v>14</v>
      </c>
      <c r="U15" s="9">
        <f t="shared" si="0"/>
        <v>16</v>
      </c>
      <c r="V15" s="10"/>
    </row>
    <row r="16" ht="19.5" spans="1:22">
      <c r="A16" s="3" t="s">
        <v>293</v>
      </c>
      <c r="B16" s="4">
        <v>82</v>
      </c>
      <c r="C16" s="4">
        <v>6</v>
      </c>
      <c r="D16" s="4">
        <v>14</v>
      </c>
      <c r="E16" s="4">
        <v>3</v>
      </c>
      <c r="G16" s="3" t="s">
        <v>293</v>
      </c>
      <c r="H16" s="4" t="s">
        <v>284</v>
      </c>
      <c r="I16" s="4">
        <v>10</v>
      </c>
      <c r="J16" s="4">
        <v>7</v>
      </c>
      <c r="L16" s="3" t="s">
        <v>293</v>
      </c>
      <c r="M16" s="4" t="s">
        <v>297</v>
      </c>
      <c r="N16" s="4">
        <v>7</v>
      </c>
      <c r="O16" s="4">
        <v>10</v>
      </c>
      <c r="Q16" s="3" t="s">
        <v>272</v>
      </c>
      <c r="R16" s="4">
        <v>4</v>
      </c>
      <c r="S16" s="4">
        <v>2</v>
      </c>
      <c r="T16" s="4">
        <v>8</v>
      </c>
      <c r="U16" s="9">
        <f t="shared" si="0"/>
        <v>14</v>
      </c>
      <c r="V16" s="4"/>
    </row>
    <row r="17" ht="19.5" spans="1:22">
      <c r="A17" s="3" t="s">
        <v>296</v>
      </c>
      <c r="B17" s="4">
        <v>65</v>
      </c>
      <c r="C17" s="4">
        <v>6</v>
      </c>
      <c r="D17" s="4">
        <v>16</v>
      </c>
      <c r="E17" s="10">
        <v>1</v>
      </c>
      <c r="G17" s="3" t="s">
        <v>296</v>
      </c>
      <c r="H17" s="4" t="s">
        <v>298</v>
      </c>
      <c r="I17" s="4">
        <v>16</v>
      </c>
      <c r="J17" s="10">
        <v>1</v>
      </c>
      <c r="L17" s="3" t="s">
        <v>296</v>
      </c>
      <c r="M17" s="4" t="s">
        <v>299</v>
      </c>
      <c r="N17" s="4">
        <v>3</v>
      </c>
      <c r="O17" s="10">
        <v>14</v>
      </c>
      <c r="Q17" s="3" t="s">
        <v>290</v>
      </c>
      <c r="R17" s="4">
        <v>2</v>
      </c>
      <c r="S17" s="4">
        <v>9</v>
      </c>
      <c r="T17" s="4">
        <v>1</v>
      </c>
      <c r="U17" s="9">
        <f t="shared" si="0"/>
        <v>12</v>
      </c>
      <c r="V17" s="4"/>
    </row>
  </sheetData>
  <autoFilter ref="Q1:V17">
    <sortState ref="Q1:V17">
      <sortCondition ref="U1" descending="1"/>
    </sortState>
    <extLst/>
  </autoFilter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7"/>
  <sheetViews>
    <sheetView topLeftCell="I1" workbookViewId="0">
      <selection activeCell="M2" sqref="M2"/>
    </sheetView>
  </sheetViews>
  <sheetFormatPr defaultColWidth="9" defaultRowHeight="13.5"/>
  <cols>
    <col min="8" max="8" width="14.625" customWidth="1"/>
    <col min="13" max="13" width="11.125" customWidth="1"/>
    <col min="17" max="17" width="9.875" customWidth="1"/>
    <col min="18" max="18" width="7.125" customWidth="1"/>
    <col min="19" max="22" width="12.875" customWidth="1"/>
  </cols>
  <sheetData>
    <row r="1" ht="41.25" spans="1:22">
      <c r="A1" s="1" t="s">
        <v>245</v>
      </c>
      <c r="B1" s="2" t="s">
        <v>246</v>
      </c>
      <c r="C1" s="2" t="s">
        <v>176</v>
      </c>
      <c r="D1" s="2" t="s">
        <v>6</v>
      </c>
      <c r="E1" s="2" t="s">
        <v>247</v>
      </c>
      <c r="G1" s="1" t="s">
        <v>300</v>
      </c>
      <c r="H1" s="2" t="s">
        <v>5</v>
      </c>
      <c r="I1" s="2" t="s">
        <v>6</v>
      </c>
      <c r="J1" s="2" t="s">
        <v>247</v>
      </c>
      <c r="L1" s="1" t="s">
        <v>249</v>
      </c>
      <c r="M1" s="2" t="s">
        <v>5</v>
      </c>
      <c r="N1" s="2" t="s">
        <v>6</v>
      </c>
      <c r="O1" s="2" t="s">
        <v>247</v>
      </c>
      <c r="Q1" s="5" t="s">
        <v>250</v>
      </c>
      <c r="R1" s="11" t="s">
        <v>245</v>
      </c>
      <c r="S1" s="5" t="s">
        <v>300</v>
      </c>
      <c r="T1" s="5" t="s">
        <v>249</v>
      </c>
      <c r="U1" s="5" t="s">
        <v>251</v>
      </c>
      <c r="V1" s="5" t="s">
        <v>252</v>
      </c>
    </row>
    <row r="2" ht="19.5" spans="1:22">
      <c r="A2" s="3" t="s">
        <v>301</v>
      </c>
      <c r="B2" s="4">
        <v>139</v>
      </c>
      <c r="C2" s="4">
        <v>2</v>
      </c>
      <c r="D2" s="4">
        <v>8</v>
      </c>
      <c r="E2" s="4">
        <v>9</v>
      </c>
      <c r="G2" s="3" t="s">
        <v>301</v>
      </c>
      <c r="H2" s="4" t="s">
        <v>302</v>
      </c>
      <c r="I2" s="4">
        <v>2</v>
      </c>
      <c r="J2" s="4">
        <v>15</v>
      </c>
      <c r="L2" s="3" t="s">
        <v>301</v>
      </c>
      <c r="M2" s="4" t="s">
        <v>303</v>
      </c>
      <c r="N2" s="4">
        <v>4</v>
      </c>
      <c r="O2" s="4">
        <v>13</v>
      </c>
      <c r="Q2" s="6" t="s">
        <v>304</v>
      </c>
      <c r="R2" s="7">
        <v>13</v>
      </c>
      <c r="S2" s="7">
        <v>17</v>
      </c>
      <c r="T2" s="7">
        <v>15</v>
      </c>
      <c r="U2" s="8">
        <f t="shared" ref="U2:U17" si="0">R2+S2+T2</f>
        <v>45</v>
      </c>
      <c r="V2" s="7">
        <v>1</v>
      </c>
    </row>
    <row r="3" ht="19.5" spans="1:22">
      <c r="A3" s="3" t="s">
        <v>305</v>
      </c>
      <c r="B3" s="4">
        <v>157</v>
      </c>
      <c r="C3" s="4">
        <v>5</v>
      </c>
      <c r="D3" s="4">
        <v>6</v>
      </c>
      <c r="E3" s="4">
        <v>11</v>
      </c>
      <c r="G3" s="3" t="s">
        <v>305</v>
      </c>
      <c r="H3" s="4" t="s">
        <v>306</v>
      </c>
      <c r="I3" s="4">
        <v>10</v>
      </c>
      <c r="J3" s="4">
        <v>7</v>
      </c>
      <c r="L3" s="3" t="s">
        <v>305</v>
      </c>
      <c r="M3" s="4" t="s">
        <v>307</v>
      </c>
      <c r="N3" s="4">
        <v>11</v>
      </c>
      <c r="O3" s="4">
        <v>6</v>
      </c>
      <c r="Q3" s="6" t="s">
        <v>308</v>
      </c>
      <c r="R3" s="12">
        <v>14</v>
      </c>
      <c r="S3" s="12">
        <v>14</v>
      </c>
      <c r="T3" s="12">
        <v>14</v>
      </c>
      <c r="U3" s="8">
        <f t="shared" si="0"/>
        <v>42</v>
      </c>
      <c r="V3" s="7">
        <v>2</v>
      </c>
    </row>
    <row r="4" ht="19.5" spans="1:22">
      <c r="A4" s="3" t="s">
        <v>304</v>
      </c>
      <c r="B4" s="4">
        <v>160</v>
      </c>
      <c r="C4" s="4">
        <v>2</v>
      </c>
      <c r="D4" s="4">
        <v>4</v>
      </c>
      <c r="E4" s="4">
        <v>13</v>
      </c>
      <c r="G4" s="3" t="s">
        <v>304</v>
      </c>
      <c r="H4" s="4" t="s">
        <v>309</v>
      </c>
      <c r="I4" s="4">
        <v>1</v>
      </c>
      <c r="J4" s="4">
        <v>17</v>
      </c>
      <c r="L4" s="3" t="s">
        <v>304</v>
      </c>
      <c r="M4" s="4" t="s">
        <v>310</v>
      </c>
      <c r="N4" s="4">
        <v>2</v>
      </c>
      <c r="O4" s="4">
        <v>15</v>
      </c>
      <c r="Q4" s="6" t="s">
        <v>311</v>
      </c>
      <c r="R4" s="7">
        <v>17</v>
      </c>
      <c r="S4" s="7">
        <v>10</v>
      </c>
      <c r="T4" s="7">
        <v>12</v>
      </c>
      <c r="U4" s="8">
        <f t="shared" si="0"/>
        <v>39</v>
      </c>
      <c r="V4" s="7">
        <v>3</v>
      </c>
    </row>
    <row r="5" ht="19.5" spans="1:22">
      <c r="A5" s="3" t="s">
        <v>312</v>
      </c>
      <c r="B5" s="4">
        <v>170</v>
      </c>
      <c r="C5" s="4">
        <v>0</v>
      </c>
      <c r="D5" s="4">
        <v>2</v>
      </c>
      <c r="E5" s="4">
        <v>15</v>
      </c>
      <c r="G5" s="3" t="s">
        <v>312</v>
      </c>
      <c r="H5" s="4" t="s">
        <v>313</v>
      </c>
      <c r="I5" s="4">
        <v>4</v>
      </c>
      <c r="J5" s="4">
        <v>13</v>
      </c>
      <c r="L5" s="3" t="s">
        <v>312</v>
      </c>
      <c r="M5" s="4" t="s">
        <v>314</v>
      </c>
      <c r="N5" s="4">
        <v>13</v>
      </c>
      <c r="O5" s="4">
        <v>4</v>
      </c>
      <c r="Q5" s="6" t="s">
        <v>301</v>
      </c>
      <c r="R5" s="7">
        <v>9</v>
      </c>
      <c r="S5" s="7">
        <v>15</v>
      </c>
      <c r="T5" s="7">
        <v>13</v>
      </c>
      <c r="U5" s="8">
        <f t="shared" si="0"/>
        <v>37</v>
      </c>
      <c r="V5" s="7">
        <v>4</v>
      </c>
    </row>
    <row r="6" ht="19.5" spans="1:22">
      <c r="A6" s="3" t="s">
        <v>315</v>
      </c>
      <c r="B6" s="4">
        <v>112</v>
      </c>
      <c r="C6" s="4">
        <v>8</v>
      </c>
      <c r="D6" s="4">
        <v>15</v>
      </c>
      <c r="E6" s="4">
        <v>2</v>
      </c>
      <c r="G6" s="3" t="s">
        <v>315</v>
      </c>
      <c r="H6" s="4" t="s">
        <v>316</v>
      </c>
      <c r="I6" s="4">
        <v>14</v>
      </c>
      <c r="J6" s="4">
        <v>3</v>
      </c>
      <c r="L6" s="3" t="s">
        <v>315</v>
      </c>
      <c r="M6" s="4" t="s">
        <v>317</v>
      </c>
      <c r="N6" s="4">
        <v>15</v>
      </c>
      <c r="O6" s="4">
        <v>2</v>
      </c>
      <c r="Q6" s="6" t="s">
        <v>312</v>
      </c>
      <c r="R6" s="7">
        <v>15</v>
      </c>
      <c r="S6" s="7">
        <v>13</v>
      </c>
      <c r="T6" s="7">
        <v>4</v>
      </c>
      <c r="U6" s="8">
        <f t="shared" si="0"/>
        <v>32</v>
      </c>
      <c r="V6" s="7">
        <v>5</v>
      </c>
    </row>
    <row r="7" ht="19.5" spans="1:22">
      <c r="A7" s="3" t="s">
        <v>311</v>
      </c>
      <c r="B7" s="4">
        <v>180</v>
      </c>
      <c r="C7" s="4">
        <v>0</v>
      </c>
      <c r="D7" s="4">
        <v>1</v>
      </c>
      <c r="E7" s="4">
        <v>17</v>
      </c>
      <c r="G7" s="3" t="s">
        <v>311</v>
      </c>
      <c r="H7" s="4" t="s">
        <v>318</v>
      </c>
      <c r="I7" s="4">
        <v>7</v>
      </c>
      <c r="J7" s="4">
        <v>10</v>
      </c>
      <c r="L7" s="3" t="s">
        <v>311</v>
      </c>
      <c r="M7" s="4" t="s">
        <v>319</v>
      </c>
      <c r="N7" s="4">
        <v>5</v>
      </c>
      <c r="O7" s="4">
        <v>12</v>
      </c>
      <c r="Q7" s="6" t="s">
        <v>320</v>
      </c>
      <c r="R7" s="7">
        <v>13</v>
      </c>
      <c r="S7" s="7">
        <v>9</v>
      </c>
      <c r="T7" s="7">
        <v>10</v>
      </c>
      <c r="U7" s="8">
        <f t="shared" si="0"/>
        <v>32</v>
      </c>
      <c r="V7" s="7">
        <v>6</v>
      </c>
    </row>
    <row r="8" ht="19.5" spans="1:22">
      <c r="A8" s="3" t="s">
        <v>321</v>
      </c>
      <c r="B8" s="4">
        <v>134</v>
      </c>
      <c r="C8" s="4">
        <v>3</v>
      </c>
      <c r="D8" s="4">
        <v>10</v>
      </c>
      <c r="E8" s="4">
        <v>7</v>
      </c>
      <c r="G8" s="3" t="s">
        <v>321</v>
      </c>
      <c r="H8" s="4" t="s">
        <v>322</v>
      </c>
      <c r="I8" s="4">
        <v>9</v>
      </c>
      <c r="J8" s="4">
        <v>8</v>
      </c>
      <c r="L8" s="3" t="s">
        <v>321</v>
      </c>
      <c r="M8" s="4" t="s">
        <v>323</v>
      </c>
      <c r="N8" s="4">
        <v>6</v>
      </c>
      <c r="O8" s="4">
        <v>11</v>
      </c>
      <c r="Q8" s="3" t="s">
        <v>324</v>
      </c>
      <c r="R8" s="4">
        <v>10</v>
      </c>
      <c r="S8" s="4">
        <v>12</v>
      </c>
      <c r="T8" s="4">
        <v>7</v>
      </c>
      <c r="U8" s="9">
        <f t="shared" si="0"/>
        <v>29</v>
      </c>
      <c r="V8" s="4"/>
    </row>
    <row r="9" ht="19.5" spans="1:22">
      <c r="A9" s="3" t="s">
        <v>324</v>
      </c>
      <c r="B9" s="4">
        <v>145</v>
      </c>
      <c r="C9" s="4">
        <v>2</v>
      </c>
      <c r="D9" s="4">
        <v>7</v>
      </c>
      <c r="E9" s="4">
        <v>10</v>
      </c>
      <c r="G9" s="3" t="s">
        <v>324</v>
      </c>
      <c r="H9" s="4" t="s">
        <v>325</v>
      </c>
      <c r="I9" s="4">
        <v>5</v>
      </c>
      <c r="J9" s="4">
        <v>12</v>
      </c>
      <c r="L9" s="3" t="s">
        <v>324</v>
      </c>
      <c r="M9" s="4" t="s">
        <v>326</v>
      </c>
      <c r="N9" s="4">
        <v>10</v>
      </c>
      <c r="O9" s="4">
        <v>7</v>
      </c>
      <c r="Q9" s="3" t="s">
        <v>321</v>
      </c>
      <c r="R9" s="4">
        <v>7</v>
      </c>
      <c r="S9" s="4">
        <v>8</v>
      </c>
      <c r="T9" s="4">
        <v>11</v>
      </c>
      <c r="U9" s="9">
        <f t="shared" si="0"/>
        <v>26</v>
      </c>
      <c r="V9" s="4"/>
    </row>
    <row r="10" ht="19.5" spans="1:22">
      <c r="A10" s="3" t="s">
        <v>327</v>
      </c>
      <c r="B10" s="4">
        <v>120</v>
      </c>
      <c r="C10" s="4">
        <v>3</v>
      </c>
      <c r="D10" s="4">
        <v>12</v>
      </c>
      <c r="E10" s="4">
        <v>5</v>
      </c>
      <c r="G10" s="3" t="s">
        <v>327</v>
      </c>
      <c r="H10" s="4" t="s">
        <v>328</v>
      </c>
      <c r="I10" s="4">
        <v>15</v>
      </c>
      <c r="J10" s="4">
        <v>2</v>
      </c>
      <c r="L10" s="3" t="s">
        <v>327</v>
      </c>
      <c r="M10" s="4" t="s">
        <v>329</v>
      </c>
      <c r="N10" s="4">
        <v>8</v>
      </c>
      <c r="O10" s="4">
        <v>9</v>
      </c>
      <c r="Q10" s="3" t="s">
        <v>305</v>
      </c>
      <c r="R10" s="4">
        <v>11</v>
      </c>
      <c r="S10" s="4">
        <v>7</v>
      </c>
      <c r="T10" s="4">
        <v>6</v>
      </c>
      <c r="U10" s="9">
        <f t="shared" si="0"/>
        <v>24</v>
      </c>
      <c r="V10" s="4"/>
    </row>
    <row r="11" ht="19.5" spans="1:22">
      <c r="A11" s="3" t="s">
        <v>330</v>
      </c>
      <c r="B11" s="4">
        <v>111</v>
      </c>
      <c r="C11" s="4">
        <v>2</v>
      </c>
      <c r="D11" s="4">
        <v>16</v>
      </c>
      <c r="E11" s="4">
        <v>1</v>
      </c>
      <c r="G11" s="3" t="s">
        <v>330</v>
      </c>
      <c r="H11" s="4" t="s">
        <v>331</v>
      </c>
      <c r="I11" s="4">
        <v>12</v>
      </c>
      <c r="J11" s="4">
        <v>5</v>
      </c>
      <c r="L11" s="3" t="s">
        <v>330</v>
      </c>
      <c r="M11" s="4" t="s">
        <v>332</v>
      </c>
      <c r="N11" s="4">
        <v>1</v>
      </c>
      <c r="O11" s="4">
        <v>17</v>
      </c>
      <c r="Q11" s="3" t="s">
        <v>333</v>
      </c>
      <c r="R11" s="4">
        <v>8</v>
      </c>
      <c r="S11" s="4">
        <v>11</v>
      </c>
      <c r="T11" s="4">
        <v>5</v>
      </c>
      <c r="U11" s="13">
        <f t="shared" si="0"/>
        <v>24</v>
      </c>
      <c r="V11" s="13"/>
    </row>
    <row r="12" ht="19.5" spans="1:22">
      <c r="A12" s="3" t="s">
        <v>334</v>
      </c>
      <c r="B12" s="4">
        <v>113</v>
      </c>
      <c r="C12" s="4">
        <v>5</v>
      </c>
      <c r="D12" s="4">
        <v>14</v>
      </c>
      <c r="E12" s="4">
        <v>3</v>
      </c>
      <c r="G12" s="3" t="s">
        <v>334</v>
      </c>
      <c r="H12" s="4" t="s">
        <v>335</v>
      </c>
      <c r="I12" s="4">
        <v>13</v>
      </c>
      <c r="J12" s="4">
        <v>4</v>
      </c>
      <c r="L12" s="3" t="s">
        <v>334</v>
      </c>
      <c r="M12" s="4" t="s">
        <v>336</v>
      </c>
      <c r="N12" s="4">
        <v>14</v>
      </c>
      <c r="O12" s="4">
        <v>3</v>
      </c>
      <c r="Q12" s="3" t="s">
        <v>330</v>
      </c>
      <c r="R12" s="4">
        <v>1</v>
      </c>
      <c r="S12" s="4">
        <v>5</v>
      </c>
      <c r="T12" s="4">
        <v>17</v>
      </c>
      <c r="U12" s="9">
        <f t="shared" si="0"/>
        <v>23</v>
      </c>
      <c r="V12" s="4"/>
    </row>
    <row r="13" ht="19.5" spans="1:22">
      <c r="A13" s="3" t="s">
        <v>320</v>
      </c>
      <c r="B13" s="4">
        <v>160</v>
      </c>
      <c r="C13" s="4">
        <v>2</v>
      </c>
      <c r="D13" s="4">
        <v>4</v>
      </c>
      <c r="E13" s="4">
        <v>13</v>
      </c>
      <c r="G13" s="3" t="s">
        <v>320</v>
      </c>
      <c r="H13" s="4" t="s">
        <v>337</v>
      </c>
      <c r="I13" s="4">
        <v>8</v>
      </c>
      <c r="J13" s="4">
        <v>9</v>
      </c>
      <c r="L13" s="3" t="s">
        <v>320</v>
      </c>
      <c r="M13" s="4" t="s">
        <v>338</v>
      </c>
      <c r="N13" s="4">
        <v>7</v>
      </c>
      <c r="O13" s="4">
        <v>10</v>
      </c>
      <c r="Q13" s="3" t="s">
        <v>339</v>
      </c>
      <c r="R13" s="4">
        <v>4</v>
      </c>
      <c r="S13" s="4">
        <v>6</v>
      </c>
      <c r="T13" s="4">
        <v>8</v>
      </c>
      <c r="U13" s="9">
        <f t="shared" si="0"/>
        <v>18</v>
      </c>
      <c r="V13" s="10"/>
    </row>
    <row r="14" ht="19.5" spans="1:22">
      <c r="A14" s="3" t="s">
        <v>340</v>
      </c>
      <c r="B14" s="4">
        <v>123</v>
      </c>
      <c r="C14" s="4">
        <v>2</v>
      </c>
      <c r="D14" s="4">
        <v>11</v>
      </c>
      <c r="E14" s="4">
        <v>6</v>
      </c>
      <c r="G14" s="3" t="s">
        <v>340</v>
      </c>
      <c r="H14" s="4" t="s">
        <v>341</v>
      </c>
      <c r="I14" s="4">
        <v>16</v>
      </c>
      <c r="J14" s="4">
        <v>1</v>
      </c>
      <c r="L14" s="3" t="s">
        <v>340</v>
      </c>
      <c r="M14" s="4" t="s">
        <v>342</v>
      </c>
      <c r="N14" s="4">
        <v>16</v>
      </c>
      <c r="O14" s="4">
        <v>1</v>
      </c>
      <c r="Q14" s="3" t="s">
        <v>327</v>
      </c>
      <c r="R14" s="4">
        <v>5</v>
      </c>
      <c r="S14" s="4">
        <v>2</v>
      </c>
      <c r="T14" s="4">
        <v>9</v>
      </c>
      <c r="U14" s="9">
        <f t="shared" si="0"/>
        <v>16</v>
      </c>
      <c r="V14" s="4"/>
    </row>
    <row r="15" ht="19.5" spans="1:22">
      <c r="A15" s="3" t="s">
        <v>339</v>
      </c>
      <c r="B15" s="4">
        <v>115</v>
      </c>
      <c r="C15" s="4">
        <v>3</v>
      </c>
      <c r="D15" s="4">
        <v>13</v>
      </c>
      <c r="E15" s="4">
        <v>4</v>
      </c>
      <c r="G15" s="3" t="s">
        <v>339</v>
      </c>
      <c r="H15" s="4" t="s">
        <v>343</v>
      </c>
      <c r="I15" s="4">
        <v>11</v>
      </c>
      <c r="J15" s="4">
        <v>6</v>
      </c>
      <c r="L15" s="3" t="s">
        <v>339</v>
      </c>
      <c r="M15" s="4" t="s">
        <v>344</v>
      </c>
      <c r="N15" s="4">
        <v>9</v>
      </c>
      <c r="O15" s="4">
        <v>8</v>
      </c>
      <c r="Q15" s="3" t="s">
        <v>334</v>
      </c>
      <c r="R15" s="4">
        <v>3</v>
      </c>
      <c r="S15" s="4">
        <v>4</v>
      </c>
      <c r="T15" s="4">
        <v>3</v>
      </c>
      <c r="U15" s="9">
        <f t="shared" si="0"/>
        <v>10</v>
      </c>
      <c r="V15" s="4"/>
    </row>
    <row r="16" ht="19.5" spans="1:22">
      <c r="A16" s="3" t="s">
        <v>333</v>
      </c>
      <c r="B16" s="4">
        <v>138</v>
      </c>
      <c r="C16" s="4">
        <v>7</v>
      </c>
      <c r="D16" s="4">
        <v>9</v>
      </c>
      <c r="E16" s="4">
        <v>8</v>
      </c>
      <c r="G16" s="3" t="s">
        <v>333</v>
      </c>
      <c r="H16" s="4" t="s">
        <v>345</v>
      </c>
      <c r="I16" s="4">
        <v>6</v>
      </c>
      <c r="J16" s="4">
        <v>11</v>
      </c>
      <c r="L16" s="3" t="s">
        <v>333</v>
      </c>
      <c r="M16" s="4" t="s">
        <v>346</v>
      </c>
      <c r="N16" s="4">
        <v>12</v>
      </c>
      <c r="O16" s="4">
        <v>5</v>
      </c>
      <c r="Q16" s="3" t="s">
        <v>340</v>
      </c>
      <c r="R16" s="4">
        <v>6</v>
      </c>
      <c r="S16" s="4">
        <v>1</v>
      </c>
      <c r="T16" s="4">
        <v>1</v>
      </c>
      <c r="U16" s="9">
        <f t="shared" si="0"/>
        <v>8</v>
      </c>
      <c r="V16" s="4"/>
    </row>
    <row r="17" ht="19.5" spans="1:22">
      <c r="A17" s="3" t="s">
        <v>308</v>
      </c>
      <c r="B17" s="4">
        <v>165</v>
      </c>
      <c r="C17" s="4">
        <v>5</v>
      </c>
      <c r="D17" s="4">
        <v>3</v>
      </c>
      <c r="E17" s="10">
        <v>14</v>
      </c>
      <c r="G17" s="3" t="s">
        <v>308</v>
      </c>
      <c r="H17" s="4" t="s">
        <v>347</v>
      </c>
      <c r="I17" s="4">
        <v>3</v>
      </c>
      <c r="J17" s="10">
        <v>14</v>
      </c>
      <c r="L17" s="3" t="s">
        <v>308</v>
      </c>
      <c r="M17" s="4" t="s">
        <v>348</v>
      </c>
      <c r="N17" s="4">
        <v>3</v>
      </c>
      <c r="O17" s="10">
        <v>14</v>
      </c>
      <c r="Q17" s="3" t="s">
        <v>315</v>
      </c>
      <c r="R17" s="4">
        <v>2</v>
      </c>
      <c r="S17" s="4">
        <v>3</v>
      </c>
      <c r="T17" s="4">
        <v>2</v>
      </c>
      <c r="U17" s="9">
        <f t="shared" si="0"/>
        <v>7</v>
      </c>
      <c r="V17" s="4"/>
    </row>
  </sheetData>
  <autoFilter ref="Q1:V17">
    <sortState ref="Q1:V17">
      <sortCondition ref="U1" descending="1"/>
    </sortState>
    <extLst/>
  </autoFilter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6"/>
  <sheetViews>
    <sheetView topLeftCell="H10" workbookViewId="0">
      <selection activeCell="T5" sqref="T5"/>
    </sheetView>
  </sheetViews>
  <sheetFormatPr defaultColWidth="9" defaultRowHeight="13.5"/>
  <cols>
    <col min="13" max="13" width="14.25" customWidth="1"/>
    <col min="17" max="17" width="9.875" customWidth="1"/>
    <col min="18" max="18" width="7.125" customWidth="1"/>
    <col min="19" max="22" width="12.875" customWidth="1"/>
  </cols>
  <sheetData>
    <row r="1" ht="41.25" spans="1:22">
      <c r="A1" s="1" t="s">
        <v>245</v>
      </c>
      <c r="B1" s="2" t="s">
        <v>246</v>
      </c>
      <c r="C1" s="2" t="s">
        <v>176</v>
      </c>
      <c r="D1" s="2" t="s">
        <v>6</v>
      </c>
      <c r="E1" s="2" t="s">
        <v>247</v>
      </c>
      <c r="G1" s="1" t="s">
        <v>349</v>
      </c>
      <c r="H1" s="2" t="s">
        <v>350</v>
      </c>
      <c r="I1" s="2" t="s">
        <v>6</v>
      </c>
      <c r="J1" s="2" t="s">
        <v>247</v>
      </c>
      <c r="L1" s="1" t="s">
        <v>249</v>
      </c>
      <c r="M1" s="2" t="s">
        <v>5</v>
      </c>
      <c r="N1" s="2" t="s">
        <v>6</v>
      </c>
      <c r="O1" s="2" t="s">
        <v>247</v>
      </c>
      <c r="Q1" s="5" t="s">
        <v>250</v>
      </c>
      <c r="R1" s="5" t="s">
        <v>245</v>
      </c>
      <c r="S1" s="5" t="s">
        <v>349</v>
      </c>
      <c r="T1" s="5" t="s">
        <v>249</v>
      </c>
      <c r="U1" s="5" t="s">
        <v>251</v>
      </c>
      <c r="V1" s="5" t="s">
        <v>252</v>
      </c>
    </row>
    <row r="2" ht="19.5" spans="1:22">
      <c r="A2" s="3" t="s">
        <v>351</v>
      </c>
      <c r="B2" s="4">
        <v>171</v>
      </c>
      <c r="C2" s="4">
        <v>3</v>
      </c>
      <c r="D2" s="4">
        <v>3</v>
      </c>
      <c r="E2" s="4">
        <v>13</v>
      </c>
      <c r="G2" s="3" t="s">
        <v>351</v>
      </c>
      <c r="H2" s="4">
        <v>23</v>
      </c>
      <c r="I2" s="4">
        <v>3</v>
      </c>
      <c r="J2" s="4">
        <v>13</v>
      </c>
      <c r="L2" s="3" t="s">
        <v>351</v>
      </c>
      <c r="M2" s="4" t="s">
        <v>352</v>
      </c>
      <c r="N2" s="4">
        <v>4</v>
      </c>
      <c r="O2" s="4">
        <v>12</v>
      </c>
      <c r="Q2" s="6" t="s">
        <v>351</v>
      </c>
      <c r="R2" s="7">
        <v>13</v>
      </c>
      <c r="S2" s="7">
        <v>13</v>
      </c>
      <c r="T2" s="7">
        <v>12</v>
      </c>
      <c r="U2" s="8">
        <f t="shared" ref="U2:U16" si="0">R2+S2+T2</f>
        <v>38</v>
      </c>
      <c r="V2" s="8">
        <v>1</v>
      </c>
    </row>
    <row r="3" ht="19.5" spans="1:22">
      <c r="A3" s="3" t="s">
        <v>353</v>
      </c>
      <c r="B3" s="4">
        <v>170</v>
      </c>
      <c r="C3" s="4">
        <v>2</v>
      </c>
      <c r="D3" s="4">
        <v>4</v>
      </c>
      <c r="E3" s="4">
        <v>12</v>
      </c>
      <c r="G3" s="3" t="s">
        <v>353</v>
      </c>
      <c r="H3" s="4">
        <v>10</v>
      </c>
      <c r="I3" s="4">
        <v>9</v>
      </c>
      <c r="J3" s="4">
        <v>7</v>
      </c>
      <c r="L3" s="3" t="s">
        <v>353</v>
      </c>
      <c r="M3" s="4" t="s">
        <v>354</v>
      </c>
      <c r="N3" s="4">
        <v>3</v>
      </c>
      <c r="O3" s="4">
        <v>13</v>
      </c>
      <c r="Q3" s="6" t="s">
        <v>355</v>
      </c>
      <c r="R3" s="7">
        <v>16</v>
      </c>
      <c r="S3" s="7">
        <v>7</v>
      </c>
      <c r="T3" s="7">
        <v>14</v>
      </c>
      <c r="U3" s="8">
        <f t="shared" si="0"/>
        <v>37</v>
      </c>
      <c r="V3" s="7">
        <v>2</v>
      </c>
    </row>
    <row r="4" ht="19.5" spans="1:22">
      <c r="A4" s="3" t="s">
        <v>356</v>
      </c>
      <c r="B4" s="4">
        <v>167</v>
      </c>
      <c r="C4" s="4">
        <v>3</v>
      </c>
      <c r="D4" s="4">
        <v>6</v>
      </c>
      <c r="E4" s="4">
        <v>11</v>
      </c>
      <c r="G4" s="3" t="s">
        <v>356</v>
      </c>
      <c r="H4" s="4">
        <v>14</v>
      </c>
      <c r="I4" s="4">
        <v>6</v>
      </c>
      <c r="J4" s="4">
        <v>10</v>
      </c>
      <c r="L4" s="3" t="s">
        <v>356</v>
      </c>
      <c r="M4" s="4" t="s">
        <v>357</v>
      </c>
      <c r="N4" s="4">
        <v>11</v>
      </c>
      <c r="O4" s="4">
        <v>5</v>
      </c>
      <c r="Q4" s="6" t="s">
        <v>358</v>
      </c>
      <c r="R4" s="7">
        <v>14</v>
      </c>
      <c r="S4" s="7">
        <v>12</v>
      </c>
      <c r="T4" s="7">
        <v>9</v>
      </c>
      <c r="U4" s="8">
        <f t="shared" si="0"/>
        <v>35</v>
      </c>
      <c r="V4" s="7">
        <v>3</v>
      </c>
    </row>
    <row r="5" ht="19.5" spans="1:22">
      <c r="A5" s="3" t="s">
        <v>359</v>
      </c>
      <c r="B5" s="4">
        <v>144</v>
      </c>
      <c r="C5" s="4">
        <v>6</v>
      </c>
      <c r="D5" s="4">
        <v>9</v>
      </c>
      <c r="E5" s="4">
        <v>7</v>
      </c>
      <c r="G5" s="3" t="s">
        <v>359</v>
      </c>
      <c r="H5" s="4">
        <v>9</v>
      </c>
      <c r="I5" s="4">
        <v>12</v>
      </c>
      <c r="J5" s="4">
        <v>4</v>
      </c>
      <c r="L5" s="3" t="s">
        <v>359</v>
      </c>
      <c r="M5" s="4" t="s">
        <v>360</v>
      </c>
      <c r="N5" s="4">
        <v>10</v>
      </c>
      <c r="O5" s="4">
        <v>6</v>
      </c>
      <c r="Q5" s="6" t="s">
        <v>361</v>
      </c>
      <c r="R5" s="7">
        <v>1</v>
      </c>
      <c r="S5" s="7">
        <v>16</v>
      </c>
      <c r="T5" s="7">
        <v>16</v>
      </c>
      <c r="U5" s="8">
        <f t="shared" si="0"/>
        <v>33</v>
      </c>
      <c r="V5" s="7">
        <v>4</v>
      </c>
    </row>
    <row r="6" ht="19.5" spans="1:22">
      <c r="A6" s="3" t="s">
        <v>362</v>
      </c>
      <c r="B6" s="4">
        <v>109</v>
      </c>
      <c r="C6" s="4">
        <v>2</v>
      </c>
      <c r="D6" s="4">
        <v>14</v>
      </c>
      <c r="E6" s="4">
        <v>2</v>
      </c>
      <c r="G6" s="3" t="s">
        <v>362</v>
      </c>
      <c r="H6" s="4">
        <v>5</v>
      </c>
      <c r="I6" s="4">
        <v>15</v>
      </c>
      <c r="J6" s="4">
        <v>1</v>
      </c>
      <c r="L6" s="3" t="s">
        <v>362</v>
      </c>
      <c r="M6" s="4" t="s">
        <v>363</v>
      </c>
      <c r="N6" s="4">
        <v>15</v>
      </c>
      <c r="O6" s="4">
        <v>1</v>
      </c>
      <c r="Q6" s="6" t="s">
        <v>353</v>
      </c>
      <c r="R6" s="7">
        <v>12</v>
      </c>
      <c r="S6" s="7">
        <v>7</v>
      </c>
      <c r="T6" s="7">
        <v>13</v>
      </c>
      <c r="U6" s="8">
        <f t="shared" si="0"/>
        <v>32</v>
      </c>
      <c r="V6" s="7">
        <v>5</v>
      </c>
    </row>
    <row r="7" ht="19.5" spans="1:22">
      <c r="A7" s="3" t="s">
        <v>364</v>
      </c>
      <c r="B7" s="4">
        <v>167</v>
      </c>
      <c r="C7" s="4">
        <v>1</v>
      </c>
      <c r="D7" s="4">
        <v>5</v>
      </c>
      <c r="E7" s="4">
        <v>10</v>
      </c>
      <c r="G7" s="3" t="s">
        <v>364</v>
      </c>
      <c r="H7" s="4">
        <v>6</v>
      </c>
      <c r="I7" s="4">
        <v>14</v>
      </c>
      <c r="J7" s="4">
        <v>2</v>
      </c>
      <c r="L7" s="3" t="s">
        <v>364</v>
      </c>
      <c r="M7" s="4" t="s">
        <v>365</v>
      </c>
      <c r="N7" s="4">
        <v>14</v>
      </c>
      <c r="O7" s="4">
        <v>2</v>
      </c>
      <c r="Q7" s="6" t="s">
        <v>366</v>
      </c>
      <c r="R7" s="7">
        <v>6</v>
      </c>
      <c r="S7" s="7">
        <v>14</v>
      </c>
      <c r="T7" s="7">
        <v>10</v>
      </c>
      <c r="U7" s="8">
        <f t="shared" si="0"/>
        <v>30</v>
      </c>
      <c r="V7" s="7">
        <v>6</v>
      </c>
    </row>
    <row r="8" ht="19.5" spans="1:22">
      <c r="A8" s="3" t="s">
        <v>361</v>
      </c>
      <c r="B8" s="4">
        <v>87</v>
      </c>
      <c r="C8" s="4">
        <v>9</v>
      </c>
      <c r="D8" s="4">
        <v>15</v>
      </c>
      <c r="E8" s="4">
        <v>1</v>
      </c>
      <c r="G8" s="3" t="s">
        <v>361</v>
      </c>
      <c r="H8" s="4">
        <v>25</v>
      </c>
      <c r="I8" s="4">
        <v>1</v>
      </c>
      <c r="J8" s="4">
        <v>16</v>
      </c>
      <c r="L8" s="3" t="s">
        <v>361</v>
      </c>
      <c r="M8" s="4" t="s">
        <v>367</v>
      </c>
      <c r="N8" s="4">
        <v>1</v>
      </c>
      <c r="O8" s="4">
        <v>16</v>
      </c>
      <c r="Q8" s="3" t="s">
        <v>356</v>
      </c>
      <c r="R8" s="4">
        <v>11</v>
      </c>
      <c r="S8" s="4">
        <v>10</v>
      </c>
      <c r="T8" s="4">
        <v>5</v>
      </c>
      <c r="U8" s="9">
        <f t="shared" si="0"/>
        <v>26</v>
      </c>
      <c r="V8" s="4"/>
    </row>
    <row r="9" ht="19.5" spans="1:22">
      <c r="A9" s="3" t="s">
        <v>368</v>
      </c>
      <c r="B9" s="4">
        <v>120</v>
      </c>
      <c r="C9" s="4">
        <v>3</v>
      </c>
      <c r="D9" s="4">
        <v>13</v>
      </c>
      <c r="E9" s="4">
        <v>3</v>
      </c>
      <c r="G9" s="3" t="s">
        <v>368</v>
      </c>
      <c r="H9" s="4">
        <v>16</v>
      </c>
      <c r="I9" s="4">
        <v>4</v>
      </c>
      <c r="J9" s="4">
        <v>12</v>
      </c>
      <c r="L9" s="3" t="s">
        <v>368</v>
      </c>
      <c r="M9" s="4" t="s">
        <v>369</v>
      </c>
      <c r="N9" s="4">
        <v>9</v>
      </c>
      <c r="O9" s="4">
        <v>7</v>
      </c>
      <c r="Q9" s="3" t="s">
        <v>370</v>
      </c>
      <c r="R9" s="4">
        <v>5</v>
      </c>
      <c r="S9" s="4">
        <v>8</v>
      </c>
      <c r="T9" s="4">
        <v>11</v>
      </c>
      <c r="U9" s="9">
        <f t="shared" si="0"/>
        <v>24</v>
      </c>
      <c r="V9" s="4"/>
    </row>
    <row r="10" ht="19.5" spans="1:22">
      <c r="A10" s="3" t="s">
        <v>358</v>
      </c>
      <c r="B10" s="4">
        <v>179</v>
      </c>
      <c r="C10" s="4">
        <v>4</v>
      </c>
      <c r="D10" s="4">
        <v>2</v>
      </c>
      <c r="E10" s="4">
        <v>14</v>
      </c>
      <c r="G10" s="3" t="s">
        <v>358</v>
      </c>
      <c r="H10" s="4">
        <v>16</v>
      </c>
      <c r="I10" s="4">
        <v>4</v>
      </c>
      <c r="J10" s="4">
        <v>12</v>
      </c>
      <c r="L10" s="3" t="s">
        <v>358</v>
      </c>
      <c r="M10" s="4" t="s">
        <v>371</v>
      </c>
      <c r="N10" s="4">
        <v>7</v>
      </c>
      <c r="O10" s="4">
        <v>9</v>
      </c>
      <c r="Q10" s="3" t="s">
        <v>368</v>
      </c>
      <c r="R10" s="4">
        <v>3</v>
      </c>
      <c r="S10" s="4">
        <v>12</v>
      </c>
      <c r="T10" s="4">
        <v>7</v>
      </c>
      <c r="U10" s="9">
        <f t="shared" si="0"/>
        <v>22</v>
      </c>
      <c r="V10" s="4"/>
    </row>
    <row r="11" ht="19.5" spans="1:22">
      <c r="A11" s="3" t="s">
        <v>370</v>
      </c>
      <c r="B11" s="4">
        <v>126</v>
      </c>
      <c r="C11" s="4">
        <v>5</v>
      </c>
      <c r="D11" s="4">
        <v>11</v>
      </c>
      <c r="E11" s="4">
        <v>5</v>
      </c>
      <c r="G11" s="3" t="s">
        <v>370</v>
      </c>
      <c r="H11" s="4">
        <v>12</v>
      </c>
      <c r="I11" s="4">
        <v>8</v>
      </c>
      <c r="J11" s="4">
        <v>8</v>
      </c>
      <c r="L11" s="3" t="s">
        <v>370</v>
      </c>
      <c r="M11" s="4" t="s">
        <v>372</v>
      </c>
      <c r="N11" s="4">
        <v>5</v>
      </c>
      <c r="O11" s="4">
        <v>11</v>
      </c>
      <c r="Q11" s="3" t="s">
        <v>373</v>
      </c>
      <c r="R11" s="4">
        <v>5</v>
      </c>
      <c r="S11" s="4">
        <v>9</v>
      </c>
      <c r="T11" s="4">
        <v>8</v>
      </c>
      <c r="U11" s="9">
        <f t="shared" si="0"/>
        <v>22</v>
      </c>
      <c r="V11" s="10"/>
    </row>
    <row r="12" ht="19.5" spans="1:22">
      <c r="A12" s="3" t="s">
        <v>374</v>
      </c>
      <c r="B12" s="4">
        <v>145</v>
      </c>
      <c r="C12" s="4">
        <v>5</v>
      </c>
      <c r="D12" s="4">
        <v>8</v>
      </c>
      <c r="E12" s="4">
        <v>8</v>
      </c>
      <c r="G12" s="3" t="s">
        <v>374</v>
      </c>
      <c r="H12" s="4">
        <v>10</v>
      </c>
      <c r="I12" s="4">
        <v>9</v>
      </c>
      <c r="J12" s="4">
        <v>7</v>
      </c>
      <c r="L12" s="3" t="s">
        <v>374</v>
      </c>
      <c r="M12" s="4" t="s">
        <v>375</v>
      </c>
      <c r="N12" s="4">
        <v>12</v>
      </c>
      <c r="O12" s="4">
        <v>4</v>
      </c>
      <c r="Q12" s="3" t="s">
        <v>374</v>
      </c>
      <c r="R12" s="4">
        <v>8</v>
      </c>
      <c r="S12" s="4">
        <v>7</v>
      </c>
      <c r="T12" s="4">
        <v>4</v>
      </c>
      <c r="U12" s="9">
        <f t="shared" si="0"/>
        <v>19</v>
      </c>
      <c r="V12" s="4"/>
    </row>
    <row r="13" ht="19.5" spans="1:22">
      <c r="A13" s="3" t="s">
        <v>355</v>
      </c>
      <c r="B13" s="4">
        <v>184</v>
      </c>
      <c r="C13" s="4">
        <v>0</v>
      </c>
      <c r="D13" s="4">
        <v>1</v>
      </c>
      <c r="E13" s="4">
        <v>16</v>
      </c>
      <c r="G13" s="3" t="s">
        <v>355</v>
      </c>
      <c r="H13" s="4">
        <v>10</v>
      </c>
      <c r="I13" s="4">
        <v>9</v>
      </c>
      <c r="J13" s="4">
        <v>7</v>
      </c>
      <c r="L13" s="3" t="s">
        <v>355</v>
      </c>
      <c r="M13" s="4" t="s">
        <v>376</v>
      </c>
      <c r="N13" s="4">
        <v>2</v>
      </c>
      <c r="O13" s="4">
        <v>14</v>
      </c>
      <c r="Q13" s="3" t="s">
        <v>359</v>
      </c>
      <c r="R13" s="4">
        <v>7</v>
      </c>
      <c r="S13" s="4">
        <v>4</v>
      </c>
      <c r="T13" s="4">
        <v>6</v>
      </c>
      <c r="U13" s="9">
        <f t="shared" si="0"/>
        <v>17</v>
      </c>
      <c r="V13" s="4"/>
    </row>
    <row r="14" ht="19.5" spans="1:22">
      <c r="A14" s="3" t="s">
        <v>377</v>
      </c>
      <c r="B14" s="4">
        <v>162</v>
      </c>
      <c r="C14" s="4">
        <v>3</v>
      </c>
      <c r="D14" s="4">
        <v>7</v>
      </c>
      <c r="E14" s="4">
        <v>9</v>
      </c>
      <c r="G14" s="3" t="s">
        <v>377</v>
      </c>
      <c r="H14" s="4">
        <v>8</v>
      </c>
      <c r="I14" s="4">
        <v>13</v>
      </c>
      <c r="J14" s="4">
        <v>3</v>
      </c>
      <c r="L14" s="3" t="s">
        <v>377</v>
      </c>
      <c r="M14" s="4" t="s">
        <v>378</v>
      </c>
      <c r="N14" s="4">
        <v>13</v>
      </c>
      <c r="O14" s="4">
        <v>3</v>
      </c>
      <c r="Q14" s="3" t="s">
        <v>377</v>
      </c>
      <c r="R14" s="4">
        <v>9</v>
      </c>
      <c r="S14" s="4">
        <v>3</v>
      </c>
      <c r="T14" s="4">
        <v>3</v>
      </c>
      <c r="U14" s="9">
        <f t="shared" si="0"/>
        <v>15</v>
      </c>
      <c r="V14" s="4"/>
    </row>
    <row r="15" ht="19.5" spans="1:22">
      <c r="A15" s="3" t="s">
        <v>373</v>
      </c>
      <c r="B15" s="4">
        <v>126</v>
      </c>
      <c r="C15" s="4">
        <v>5</v>
      </c>
      <c r="D15" s="4">
        <v>11</v>
      </c>
      <c r="E15" s="4">
        <v>5</v>
      </c>
      <c r="G15" s="3" t="s">
        <v>373</v>
      </c>
      <c r="H15" s="4">
        <v>13</v>
      </c>
      <c r="I15" s="4">
        <v>7</v>
      </c>
      <c r="J15" s="4">
        <v>9</v>
      </c>
      <c r="L15" s="3" t="s">
        <v>373</v>
      </c>
      <c r="M15" s="4" t="s">
        <v>379</v>
      </c>
      <c r="N15" s="4">
        <v>8</v>
      </c>
      <c r="O15" s="4">
        <v>8</v>
      </c>
      <c r="Q15" s="3" t="s">
        <v>364</v>
      </c>
      <c r="R15" s="4">
        <v>10</v>
      </c>
      <c r="S15" s="4">
        <v>2</v>
      </c>
      <c r="T15" s="4">
        <v>2</v>
      </c>
      <c r="U15" s="9">
        <f t="shared" si="0"/>
        <v>14</v>
      </c>
      <c r="V15" s="4"/>
    </row>
    <row r="16" ht="19.5" spans="1:22">
      <c r="A16" s="3" t="s">
        <v>366</v>
      </c>
      <c r="B16" s="4">
        <v>130</v>
      </c>
      <c r="C16" s="4">
        <v>7</v>
      </c>
      <c r="D16" s="4">
        <v>10</v>
      </c>
      <c r="E16" s="4">
        <v>6</v>
      </c>
      <c r="G16" s="3" t="s">
        <v>366</v>
      </c>
      <c r="H16" s="4">
        <v>24</v>
      </c>
      <c r="I16" s="4">
        <v>2</v>
      </c>
      <c r="J16" s="4">
        <v>14</v>
      </c>
      <c r="L16" s="3" t="s">
        <v>366</v>
      </c>
      <c r="M16" s="4" t="s">
        <v>380</v>
      </c>
      <c r="N16" s="4">
        <v>6</v>
      </c>
      <c r="O16" s="4">
        <v>10</v>
      </c>
      <c r="Q16" s="3" t="s">
        <v>362</v>
      </c>
      <c r="R16" s="4">
        <v>2</v>
      </c>
      <c r="S16" s="4">
        <v>1</v>
      </c>
      <c r="T16" s="4">
        <v>1</v>
      </c>
      <c r="U16" s="9">
        <f t="shared" si="0"/>
        <v>4</v>
      </c>
      <c r="V16" s="4"/>
    </row>
  </sheetData>
  <autoFilter ref="Q1:V16">
    <sortState ref="Q1:V16">
      <sortCondition ref="U1" descending="1"/>
    </sortState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一年级</vt:lpstr>
      <vt:lpstr>二年级</vt:lpstr>
      <vt:lpstr>三年级</vt:lpstr>
      <vt:lpstr>四年级</vt:lpstr>
      <vt:lpstr>五年级</vt:lpstr>
      <vt:lpstr>六年级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2021-01-20T01:35:00Z</dcterms:created>
  <dcterms:modified xsi:type="dcterms:W3CDTF">2021-01-20T23:55:24Z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