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B10" sheetId="2" r:id="rId1"/>
    <sheet name="B11" sheetId="1" r:id="rId2"/>
    <sheet name="B12" sheetId="3" r:id="rId3"/>
    <sheet name="B14" sheetId="4" r:id="rId4"/>
    <sheet name="B15" sheetId="5" r:id="rId5"/>
    <sheet name="B16" sheetId="6" r:id="rId6"/>
    <sheet name="平均得分" sheetId="7" r:id="rId7"/>
  </sheets>
  <calcPr calcId="144525"/>
</workbook>
</file>

<file path=xl/sharedStrings.xml><?xml version="1.0" encoding="utf-8"?>
<sst xmlns="http://schemas.openxmlformats.org/spreadsheetml/2006/main" count="160" uniqueCount="101">
  <si>
    <t>序号</t>
  </si>
  <si>
    <t>姓名</t>
  </si>
  <si>
    <t>荣誉名称</t>
  </si>
  <si>
    <t>颁发单位</t>
  </si>
  <si>
    <t>获得时间</t>
  </si>
  <si>
    <t>得分</t>
  </si>
  <si>
    <t>眭文英</t>
  </si>
  <si>
    <t>常州市优秀科技辅导员</t>
  </si>
  <si>
    <t>常州市教育局</t>
  </si>
  <si>
    <t>常州市优秀小记者辅导员</t>
  </si>
  <si>
    <t>江苏省优秀科技辅导员</t>
  </si>
  <si>
    <t>江苏省教育厅</t>
  </si>
  <si>
    <t>姚冬青</t>
  </si>
  <si>
    <t>新北区特级班主任</t>
  </si>
  <si>
    <t>新北区教育局</t>
  </si>
  <si>
    <t>姚芳</t>
  </si>
  <si>
    <t>新北区高级班主任</t>
  </si>
  <si>
    <t>汤本宏</t>
  </si>
  <si>
    <t>新北区高新教育发展基金会优秀教师</t>
  </si>
  <si>
    <t>新北区高新教育发展基金会</t>
  </si>
  <si>
    <t>季云萍</t>
  </si>
  <si>
    <t>巾帼建功先进个人</t>
  </si>
  <si>
    <t>新桥街道妇女联合会</t>
  </si>
  <si>
    <t>总得分</t>
  </si>
  <si>
    <t>题目</t>
  </si>
  <si>
    <t>杂志</t>
  </si>
  <si>
    <t>期数</t>
  </si>
  <si>
    <t>初中班级文化中积极组织的培养策略</t>
  </si>
  <si>
    <t>中国教工</t>
  </si>
  <si>
    <t>2021年第33期</t>
  </si>
  <si>
    <t>芦启顺</t>
  </si>
  <si>
    <t>从心灵驿站谈班主任的谈心智慧</t>
  </si>
  <si>
    <t>智力</t>
  </si>
  <si>
    <t>2021年第27期</t>
  </si>
  <si>
    <t>万丽佳</t>
  </si>
  <si>
    <t>巧用契机重身教，尊重信任赢认同</t>
  </si>
  <si>
    <t>教研周刊</t>
  </si>
  <si>
    <t>2021年第20期</t>
  </si>
  <si>
    <t>罗敦丽</t>
  </si>
  <si>
    <t>培养班干部，做好班级自主管理</t>
  </si>
  <si>
    <t>情感读书</t>
  </si>
  <si>
    <t>2121年第1期</t>
  </si>
  <si>
    <t>时红</t>
  </si>
  <si>
    <t>基于体验式教育的初中班主任德育教育研究</t>
  </si>
  <si>
    <t>中国教师</t>
  </si>
  <si>
    <t>2021年第1期</t>
  </si>
  <si>
    <t>初中班主任如何帮助学生戒掉手机</t>
  </si>
  <si>
    <t>2021年第5期</t>
  </si>
  <si>
    <t>高中班主任心理健康教育的开展研究</t>
  </si>
  <si>
    <t>2021年第24期</t>
  </si>
  <si>
    <t>构建初中生自主管理体制的研究</t>
  </si>
  <si>
    <t>考试报</t>
  </si>
  <si>
    <t>古诗文教育新样态——涵养家国情怀</t>
  </si>
  <si>
    <t>师陶杯一等奖</t>
  </si>
  <si>
    <t>她，是一个传奇</t>
  </si>
  <si>
    <t>女职工征文一等奖</t>
  </si>
  <si>
    <t>老师，我多想叫您一声妈妈</t>
  </si>
  <si>
    <t>一个都不能少</t>
  </si>
  <si>
    <t>平凡的世界</t>
  </si>
  <si>
    <t>合计</t>
  </si>
  <si>
    <t>类型</t>
  </si>
  <si>
    <t>级别</t>
  </si>
  <si>
    <t>主持人</t>
  </si>
  <si>
    <t>名称</t>
  </si>
  <si>
    <t>品格提升工程</t>
  </si>
  <si>
    <t>市级</t>
  </si>
  <si>
    <t>王奕飞、陆金</t>
  </si>
  <si>
    <t>中学生自奋品格提升工程</t>
  </si>
  <si>
    <t>课题</t>
  </si>
  <si>
    <t>区级</t>
  </si>
  <si>
    <t>陆金</t>
  </si>
  <si>
    <t>构建学生自主管理机制的实践研究</t>
  </si>
  <si>
    <t>赵卫勇、芦启顺</t>
  </si>
  <si>
    <t>开发龙城在地文化资源，涵育学生容纳品格</t>
  </si>
  <si>
    <t>芦启顺、朱虹</t>
  </si>
  <si>
    <t>“容纳”文化统领下初中学生道德素质培养的实践研究</t>
  </si>
  <si>
    <t>荣誉</t>
  </si>
  <si>
    <t>时间</t>
  </si>
  <si>
    <t>学校</t>
  </si>
  <si>
    <t>学生满意度</t>
  </si>
  <si>
    <t>家长满意度</t>
  </si>
  <si>
    <t>分值</t>
  </si>
  <si>
    <t>新桥初级中学</t>
  </si>
  <si>
    <t>新北区圩塘中学</t>
  </si>
  <si>
    <t>新北区薛家中学</t>
  </si>
  <si>
    <t>新北区安家中学</t>
  </si>
  <si>
    <t>常州市西夏墅中学</t>
  </si>
  <si>
    <t>常州市河海中学</t>
  </si>
  <si>
    <t>新北区飞龙中学</t>
  </si>
  <si>
    <t>江苏省奔牛高级中学</t>
  </si>
  <si>
    <t>王法阳</t>
  </si>
  <si>
    <t>总分</t>
  </si>
  <si>
    <t>项目</t>
  </si>
  <si>
    <t>B10</t>
  </si>
  <si>
    <t>B11</t>
  </si>
  <si>
    <t>B12</t>
  </si>
  <si>
    <t>B13</t>
  </si>
  <si>
    <t>B14</t>
  </si>
  <si>
    <t>B15</t>
  </si>
  <si>
    <t>B16</t>
  </si>
  <si>
    <t>人均得分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</si>
</sst>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18" fillId="27" borderId="9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0" fillId="0" borderId="0" xfId="0" applyNumberFormat="1">
      <alignment vertical="center"/>
    </xf>
    <xf numFmtId="57" fontId="0" fillId="0" borderId="1" xfId="0" applyNumberFormat="1" applyBorder="1">
      <alignment vertical="center"/>
    </xf>
    <xf numFmtId="0" fontId="0" fillId="0" borderId="1" xfId="0" applyBorder="1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25" sqref="C25"/>
    </sheetView>
  </sheetViews>
  <sheetFormatPr defaultColWidth="8.88888888888889" defaultRowHeight="14.4" outlineLevelCol="5"/>
  <cols>
    <col min="3" max="3" width="36.6666666666667" customWidth="1"/>
    <col min="4" max="4" width="23.1111111111111" customWidth="1"/>
    <col min="5" max="5" width="9.66666666666667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t="s">
        <v>5</v>
      </c>
    </row>
    <row r="2" spans="1:6">
      <c r="A2" s="3">
        <v>1</v>
      </c>
      <c r="B2" s="3" t="s">
        <v>6</v>
      </c>
      <c r="C2" t="s">
        <v>7</v>
      </c>
      <c r="D2" s="3" t="s">
        <v>8</v>
      </c>
      <c r="E2" s="2">
        <v>44348</v>
      </c>
      <c r="F2">
        <v>3</v>
      </c>
    </row>
    <row r="3" spans="1:6">
      <c r="A3" s="3">
        <v>2</v>
      </c>
      <c r="B3" s="3" t="s">
        <v>6</v>
      </c>
      <c r="C3" t="s">
        <v>9</v>
      </c>
      <c r="D3" s="3" t="s">
        <v>8</v>
      </c>
      <c r="E3" s="2">
        <v>44287</v>
      </c>
      <c r="F3">
        <v>3</v>
      </c>
    </row>
    <row r="4" spans="1:6">
      <c r="A4" s="3">
        <v>3</v>
      </c>
      <c r="B4" s="3" t="s">
        <v>6</v>
      </c>
      <c r="C4" t="s">
        <v>10</v>
      </c>
      <c r="D4" s="3" t="s">
        <v>11</v>
      </c>
      <c r="E4" s="2">
        <v>44197</v>
      </c>
      <c r="F4">
        <v>5</v>
      </c>
    </row>
    <row r="5" spans="1:6">
      <c r="A5" s="3">
        <v>4</v>
      </c>
      <c r="B5" s="3" t="s">
        <v>12</v>
      </c>
      <c r="C5" t="s">
        <v>13</v>
      </c>
      <c r="D5" s="3" t="s">
        <v>14</v>
      </c>
      <c r="E5" s="2">
        <v>44450</v>
      </c>
      <c r="F5">
        <v>2</v>
      </c>
    </row>
    <row r="6" spans="1:6">
      <c r="A6" s="3">
        <v>5</v>
      </c>
      <c r="B6" s="3" t="s">
        <v>15</v>
      </c>
      <c r="C6" t="s">
        <v>16</v>
      </c>
      <c r="D6" s="3" t="s">
        <v>14</v>
      </c>
      <c r="E6" s="2">
        <v>44450</v>
      </c>
      <c r="F6">
        <v>2</v>
      </c>
    </row>
    <row r="7" spans="1:6">
      <c r="A7" s="3">
        <v>6</v>
      </c>
      <c r="B7" s="3" t="s">
        <v>17</v>
      </c>
      <c r="C7" s="3" t="s">
        <v>18</v>
      </c>
      <c r="D7" s="2" t="s">
        <v>19</v>
      </c>
      <c r="E7" s="2">
        <v>44440</v>
      </c>
      <c r="F7">
        <v>2</v>
      </c>
    </row>
    <row r="8" spans="1:5">
      <c r="A8" s="3">
        <v>7</v>
      </c>
      <c r="B8" s="3" t="s">
        <v>20</v>
      </c>
      <c r="C8" s="3" t="s">
        <v>21</v>
      </c>
      <c r="D8" s="3" t="s">
        <v>22</v>
      </c>
      <c r="E8" s="2">
        <v>44256</v>
      </c>
    </row>
    <row r="9" spans="1:5">
      <c r="A9" s="3"/>
      <c r="B9" s="3"/>
      <c r="C9" s="3"/>
      <c r="D9" s="3"/>
      <c r="E9" s="3"/>
    </row>
    <row r="10" spans="5:6">
      <c r="E10" t="s">
        <v>23</v>
      </c>
      <c r="F10">
        <v>17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2" sqref="$A2:$XFD14"/>
    </sheetView>
  </sheetViews>
  <sheetFormatPr defaultColWidth="8.88888888888889" defaultRowHeight="14.4" outlineLevelCol="5"/>
  <cols>
    <col min="3" max="3" width="36.6666666666667" customWidth="1"/>
    <col min="4" max="4" width="18.6666666666667" customWidth="1"/>
    <col min="5" max="5" width="14.1111111111111" customWidth="1"/>
  </cols>
  <sheetData>
    <row r="1" spans="1:6">
      <c r="A1" t="s">
        <v>0</v>
      </c>
      <c r="B1" t="s">
        <v>1</v>
      </c>
      <c r="C1" t="s">
        <v>24</v>
      </c>
      <c r="D1" t="s">
        <v>25</v>
      </c>
      <c r="E1" t="s">
        <v>26</v>
      </c>
      <c r="F1" t="s">
        <v>5</v>
      </c>
    </row>
    <row r="2" spans="1:6">
      <c r="A2">
        <v>1</v>
      </c>
      <c r="B2" t="s">
        <v>20</v>
      </c>
      <c r="C2" t="s">
        <v>27</v>
      </c>
      <c r="D2" t="s">
        <v>28</v>
      </c>
      <c r="E2" s="6" t="s">
        <v>29</v>
      </c>
      <c r="F2">
        <v>3</v>
      </c>
    </row>
    <row r="3" spans="1:6">
      <c r="A3">
        <v>2</v>
      </c>
      <c r="B3" t="s">
        <v>30</v>
      </c>
      <c r="C3" t="s">
        <v>31</v>
      </c>
      <c r="D3" t="s">
        <v>32</v>
      </c>
      <c r="E3" s="6" t="s">
        <v>33</v>
      </c>
      <c r="F3">
        <v>3</v>
      </c>
    </row>
    <row r="4" spans="1:6">
      <c r="A4">
        <v>3</v>
      </c>
      <c r="B4" t="s">
        <v>34</v>
      </c>
      <c r="C4" t="s">
        <v>35</v>
      </c>
      <c r="D4" t="s">
        <v>36</v>
      </c>
      <c r="E4" s="6" t="s">
        <v>37</v>
      </c>
      <c r="F4">
        <v>3</v>
      </c>
    </row>
    <row r="5" spans="1:6">
      <c r="A5">
        <v>4</v>
      </c>
      <c r="B5" t="s">
        <v>38</v>
      </c>
      <c r="C5" t="s">
        <v>39</v>
      </c>
      <c r="D5" t="s">
        <v>40</v>
      </c>
      <c r="E5" s="6" t="s">
        <v>41</v>
      </c>
      <c r="F5">
        <v>3</v>
      </c>
    </row>
    <row r="6" spans="1:6">
      <c r="A6">
        <v>5</v>
      </c>
      <c r="B6" t="s">
        <v>42</v>
      </c>
      <c r="C6" t="s">
        <v>43</v>
      </c>
      <c r="D6" t="s">
        <v>44</v>
      </c>
      <c r="E6" s="6" t="s">
        <v>45</v>
      </c>
      <c r="F6">
        <v>3</v>
      </c>
    </row>
    <row r="7" spans="1:6">
      <c r="A7">
        <v>6</v>
      </c>
      <c r="B7" t="s">
        <v>38</v>
      </c>
      <c r="C7" t="s">
        <v>46</v>
      </c>
      <c r="D7" t="s">
        <v>44</v>
      </c>
      <c r="E7" s="6" t="s">
        <v>47</v>
      </c>
      <c r="F7">
        <v>3</v>
      </c>
    </row>
    <row r="8" spans="1:6">
      <c r="A8">
        <v>7</v>
      </c>
      <c r="B8" t="s">
        <v>17</v>
      </c>
      <c r="C8" t="s">
        <v>48</v>
      </c>
      <c r="D8" t="s">
        <v>44</v>
      </c>
      <c r="E8" s="6" t="s">
        <v>49</v>
      </c>
      <c r="F8">
        <v>3</v>
      </c>
    </row>
    <row r="9" spans="1:6">
      <c r="A9">
        <v>8</v>
      </c>
      <c r="B9" t="s">
        <v>15</v>
      </c>
      <c r="C9" t="s">
        <v>50</v>
      </c>
      <c r="D9" t="s">
        <v>51</v>
      </c>
      <c r="E9" s="7">
        <v>44531</v>
      </c>
      <c r="F9">
        <v>3</v>
      </c>
    </row>
    <row r="10" spans="1:6">
      <c r="A10">
        <v>9</v>
      </c>
      <c r="B10" t="s">
        <v>30</v>
      </c>
      <c r="C10" t="s">
        <v>52</v>
      </c>
      <c r="D10" t="s">
        <v>53</v>
      </c>
      <c r="E10" s="7">
        <v>44409</v>
      </c>
      <c r="F10">
        <v>3</v>
      </c>
    </row>
    <row r="11" spans="1:6">
      <c r="A11">
        <v>10</v>
      </c>
      <c r="B11" t="s">
        <v>6</v>
      </c>
      <c r="C11" t="s">
        <v>54</v>
      </c>
      <c r="D11" t="s">
        <v>55</v>
      </c>
      <c r="E11" s="7">
        <v>44317</v>
      </c>
      <c r="F11">
        <v>1</v>
      </c>
    </row>
    <row r="12" spans="1:6">
      <c r="A12">
        <v>11</v>
      </c>
      <c r="B12" t="s">
        <v>6</v>
      </c>
      <c r="C12" t="s">
        <v>56</v>
      </c>
      <c r="D12" t="s">
        <v>55</v>
      </c>
      <c r="E12" s="7">
        <v>44317</v>
      </c>
      <c r="F12">
        <v>1</v>
      </c>
    </row>
    <row r="13" spans="1:6">
      <c r="A13">
        <v>12</v>
      </c>
      <c r="B13" t="s">
        <v>6</v>
      </c>
      <c r="C13" t="s">
        <v>57</v>
      </c>
      <c r="D13" t="s">
        <v>55</v>
      </c>
      <c r="E13" s="7">
        <v>44317</v>
      </c>
      <c r="F13">
        <v>1</v>
      </c>
    </row>
    <row r="14" spans="1:6">
      <c r="A14">
        <v>13</v>
      </c>
      <c r="B14" t="s">
        <v>6</v>
      </c>
      <c r="C14" t="s">
        <v>58</v>
      </c>
      <c r="D14" t="s">
        <v>55</v>
      </c>
      <c r="E14" s="7">
        <v>44317</v>
      </c>
      <c r="F14">
        <v>1</v>
      </c>
    </row>
    <row r="16" spans="5:6">
      <c r="E16" t="s">
        <v>59</v>
      </c>
      <c r="F16">
        <v>31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17" sqref="E17"/>
    </sheetView>
  </sheetViews>
  <sheetFormatPr defaultColWidth="8.88888888888889" defaultRowHeight="14.4" outlineLevelRow="5" outlineLevelCol="5"/>
  <cols>
    <col min="2" max="2" width="14.1111111111111" customWidth="1"/>
    <col min="4" max="4" width="16.4444444444444" customWidth="1"/>
    <col min="5" max="5" width="51" customWidth="1"/>
  </cols>
  <sheetData>
    <row r="1" spans="1:6">
      <c r="A1" t="s">
        <v>0</v>
      </c>
      <c r="B1" t="s">
        <v>60</v>
      </c>
      <c r="C1" t="s">
        <v>61</v>
      </c>
      <c r="D1" t="s">
        <v>62</v>
      </c>
      <c r="E1" t="s">
        <v>63</v>
      </c>
      <c r="F1" t="s">
        <v>5</v>
      </c>
    </row>
    <row r="2" spans="1:6">
      <c r="A2">
        <v>1</v>
      </c>
      <c r="B2" t="s">
        <v>64</v>
      </c>
      <c r="C2" t="s">
        <v>65</v>
      </c>
      <c r="D2" t="s">
        <v>66</v>
      </c>
      <c r="E2" t="s">
        <v>67</v>
      </c>
      <c r="F2">
        <v>3</v>
      </c>
    </row>
    <row r="3" spans="1:6">
      <c r="A3">
        <v>2</v>
      </c>
      <c r="B3" t="s">
        <v>68</v>
      </c>
      <c r="C3" t="s">
        <v>69</v>
      </c>
      <c r="D3" t="s">
        <v>70</v>
      </c>
      <c r="E3" t="s">
        <v>71</v>
      </c>
      <c r="F3">
        <v>1</v>
      </c>
    </row>
    <row r="4" spans="1:6">
      <c r="A4">
        <v>3</v>
      </c>
      <c r="B4" t="s">
        <v>64</v>
      </c>
      <c r="C4" t="s">
        <v>65</v>
      </c>
      <c r="D4" t="s">
        <v>72</v>
      </c>
      <c r="E4" t="s">
        <v>73</v>
      </c>
      <c r="F4">
        <v>3</v>
      </c>
    </row>
    <row r="5" spans="1:6">
      <c r="A5">
        <v>4</v>
      </c>
      <c r="B5" t="s">
        <v>68</v>
      </c>
      <c r="C5" t="s">
        <v>69</v>
      </c>
      <c r="D5" t="s">
        <v>74</v>
      </c>
      <c r="E5" s="5" t="s">
        <v>75</v>
      </c>
      <c r="F5">
        <v>1</v>
      </c>
    </row>
    <row r="6" spans="6:6">
      <c r="F6">
        <f>SUM(F2:F5)</f>
        <v>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G25" sqref="G25"/>
    </sheetView>
  </sheetViews>
  <sheetFormatPr defaultColWidth="8.88888888888889" defaultRowHeight="14.4" outlineLevelCol="5"/>
  <sheetData>
    <row r="1" spans="1:6">
      <c r="A1" t="s">
        <v>0</v>
      </c>
      <c r="B1" t="s">
        <v>1</v>
      </c>
      <c r="C1" t="s">
        <v>76</v>
      </c>
      <c r="D1" t="s">
        <v>61</v>
      </c>
      <c r="E1" t="s">
        <v>77</v>
      </c>
      <c r="F1" t="s">
        <v>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G29" sqref="G29"/>
    </sheetView>
  </sheetViews>
  <sheetFormatPr defaultColWidth="8.88888888888889" defaultRowHeight="14.4" outlineLevelCol="5"/>
  <cols>
    <col min="1" max="1" width="5.66666666666667" customWidth="1"/>
    <col min="2" max="2" width="7.66666666666667" customWidth="1"/>
    <col min="3" max="3" width="18.4444444444444" customWidth="1"/>
    <col min="4" max="5" width="11.8888888888889" customWidth="1"/>
  </cols>
  <sheetData>
    <row r="1" spans="1:6">
      <c r="A1" t="s">
        <v>0</v>
      </c>
      <c r="B1" t="s">
        <v>1</v>
      </c>
      <c r="C1" t="s">
        <v>78</v>
      </c>
      <c r="D1" t="s">
        <v>79</v>
      </c>
      <c r="E1" t="s">
        <v>80</v>
      </c>
      <c r="F1" t="s">
        <v>81</v>
      </c>
    </row>
    <row r="2" spans="1:6">
      <c r="A2">
        <v>1</v>
      </c>
      <c r="B2" t="s">
        <v>20</v>
      </c>
      <c r="C2" t="s">
        <v>82</v>
      </c>
      <c r="D2" s="4">
        <v>1</v>
      </c>
      <c r="E2" s="4">
        <v>1</v>
      </c>
      <c r="F2">
        <v>2</v>
      </c>
    </row>
    <row r="3" spans="1:6">
      <c r="A3">
        <v>2</v>
      </c>
      <c r="B3" t="s">
        <v>34</v>
      </c>
      <c r="C3" t="s">
        <v>82</v>
      </c>
      <c r="D3" s="4">
        <v>1</v>
      </c>
      <c r="E3" s="4">
        <v>1</v>
      </c>
      <c r="F3">
        <v>2</v>
      </c>
    </row>
    <row r="4" spans="1:6">
      <c r="A4">
        <v>3</v>
      </c>
      <c r="B4" t="s">
        <v>38</v>
      </c>
      <c r="C4" t="s">
        <v>83</v>
      </c>
      <c r="D4" s="4">
        <v>1</v>
      </c>
      <c r="E4" s="4">
        <v>1</v>
      </c>
      <c r="F4">
        <v>2</v>
      </c>
    </row>
    <row r="5" spans="1:6">
      <c r="A5">
        <v>4</v>
      </c>
      <c r="B5" t="s">
        <v>42</v>
      </c>
      <c r="C5" t="s">
        <v>84</v>
      </c>
      <c r="D5" s="4">
        <v>1</v>
      </c>
      <c r="E5" s="4">
        <v>1</v>
      </c>
      <c r="F5">
        <v>2</v>
      </c>
    </row>
    <row r="6" spans="1:6">
      <c r="A6">
        <v>5</v>
      </c>
      <c r="B6" t="s">
        <v>6</v>
      </c>
      <c r="C6" t="s">
        <v>85</v>
      </c>
      <c r="D6" s="4">
        <v>1</v>
      </c>
      <c r="E6" s="4">
        <v>1</v>
      </c>
      <c r="F6">
        <v>2</v>
      </c>
    </row>
    <row r="7" spans="1:6">
      <c r="A7">
        <v>6</v>
      </c>
      <c r="B7" t="s">
        <v>17</v>
      </c>
      <c r="C7" t="s">
        <v>86</v>
      </c>
      <c r="D7" s="4">
        <v>1</v>
      </c>
      <c r="E7" s="4">
        <v>1</v>
      </c>
      <c r="F7">
        <v>2</v>
      </c>
    </row>
    <row r="8" spans="1:6">
      <c r="A8">
        <v>7</v>
      </c>
      <c r="B8" t="s">
        <v>30</v>
      </c>
      <c r="C8" t="s">
        <v>87</v>
      </c>
      <c r="D8" s="4">
        <v>1</v>
      </c>
      <c r="E8" s="4">
        <v>1</v>
      </c>
      <c r="F8">
        <v>2</v>
      </c>
    </row>
    <row r="9" spans="1:6">
      <c r="A9">
        <v>8</v>
      </c>
      <c r="B9" t="s">
        <v>15</v>
      </c>
      <c r="C9" t="s">
        <v>88</v>
      </c>
      <c r="D9" s="4">
        <v>1</v>
      </c>
      <c r="E9" s="4">
        <v>1</v>
      </c>
      <c r="F9">
        <v>2</v>
      </c>
    </row>
    <row r="10" spans="1:6">
      <c r="A10">
        <v>9</v>
      </c>
      <c r="B10" t="s">
        <v>70</v>
      </c>
      <c r="C10" t="s">
        <v>89</v>
      </c>
      <c r="D10" s="4">
        <v>1</v>
      </c>
      <c r="E10" s="4">
        <v>1</v>
      </c>
      <c r="F10">
        <v>2</v>
      </c>
    </row>
    <row r="11" spans="1:6">
      <c r="A11">
        <v>10</v>
      </c>
      <c r="B11" t="s">
        <v>90</v>
      </c>
      <c r="C11" t="s">
        <v>89</v>
      </c>
      <c r="D11" s="4">
        <v>1</v>
      </c>
      <c r="E11" s="4">
        <v>1</v>
      </c>
      <c r="F11">
        <v>2</v>
      </c>
    </row>
    <row r="12" spans="1:6">
      <c r="A12">
        <v>11</v>
      </c>
      <c r="B12" t="s">
        <v>12</v>
      </c>
      <c r="C12" t="s">
        <v>89</v>
      </c>
      <c r="D12" s="4">
        <v>1</v>
      </c>
      <c r="E12" s="4">
        <v>1</v>
      </c>
      <c r="F12">
        <v>2</v>
      </c>
    </row>
    <row r="13" spans="6:6">
      <c r="F13">
        <f>SUM(F2:F12)</f>
        <v>22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10" sqref="F10"/>
    </sheetView>
  </sheetViews>
  <sheetFormatPr defaultColWidth="8.88888888888889" defaultRowHeight="14.4" outlineLevelRow="4" outlineLevelCol="5"/>
  <cols>
    <col min="1" max="1" width="5.66666666666667" customWidth="1"/>
    <col min="2" max="2" width="7.66666666666667" customWidth="1"/>
    <col min="3" max="3" width="18.6666666666667" customWidth="1"/>
    <col min="4" max="4" width="14.1111111111111" customWidth="1"/>
    <col min="5" max="5" width="11.8888888888889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1</v>
      </c>
      <c r="B2" t="s">
        <v>12</v>
      </c>
      <c r="C2" t="s">
        <v>13</v>
      </c>
      <c r="D2" t="s">
        <v>14</v>
      </c>
      <c r="E2" s="2">
        <v>44511</v>
      </c>
      <c r="F2">
        <v>4</v>
      </c>
    </row>
    <row r="3" spans="1:6">
      <c r="A3">
        <v>2</v>
      </c>
      <c r="B3" s="3" t="s">
        <v>15</v>
      </c>
      <c r="C3" t="s">
        <v>16</v>
      </c>
      <c r="D3" s="3" t="s">
        <v>14</v>
      </c>
      <c r="E3" s="2">
        <v>44511</v>
      </c>
      <c r="F3">
        <v>4</v>
      </c>
    </row>
    <row r="5" spans="5:6">
      <c r="E5" t="s">
        <v>91</v>
      </c>
      <c r="F5">
        <v>8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F2" sqref="F2"/>
    </sheetView>
  </sheetViews>
  <sheetFormatPr defaultColWidth="8.88888888888889" defaultRowHeight="14.4" outlineLevelRow="1"/>
  <cols>
    <col min="9" max="9" width="13"/>
  </cols>
  <sheetData>
    <row r="1" spans="1:9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  <c r="G1" t="s">
        <v>98</v>
      </c>
      <c r="H1" t="s">
        <v>99</v>
      </c>
      <c r="I1" t="s">
        <v>100</v>
      </c>
    </row>
    <row r="2" spans="1:9">
      <c r="A2" t="s">
        <v>5</v>
      </c>
      <c r="B2">
        <v>17</v>
      </c>
      <c r="C2">
        <v>31</v>
      </c>
      <c r="D2">
        <v>8</v>
      </c>
      <c r="E2">
        <v>0</v>
      </c>
      <c r="F2"/>
      <c r="G2">
        <v>22</v>
      </c>
      <c r="H2">
        <v>8</v>
      </c>
      <c r="I2" s="1">
        <f>SUM(B2:H2)/10</f>
        <v>8.6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B10</vt:lpstr>
      <vt:lpstr>B11</vt:lpstr>
      <vt:lpstr>B12</vt:lpstr>
      <vt:lpstr>B14</vt:lpstr>
      <vt:lpstr>B15</vt:lpstr>
      <vt:lpstr>B16</vt:lpstr>
      <vt:lpstr>平均得分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上善若水</dc:creator>
  <cp:lastModifiedBy>奔牛陆金</cp:lastModifiedBy>
  <dcterms:created xsi:type="dcterms:W3CDTF">2021-01-14T01:33:00Z</dcterms:created>
  <dcterms:modified xsi:type="dcterms:W3CDTF">2022-01-10T00:09:27Z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C89AFB67430041ED8AE082500BE06DE3</vt:lpwstr>
  </property>
</Properties>
</file>