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<sst xmlns="http://schemas.openxmlformats.org/spreadsheetml/2006/main" count="163" uniqueCount="161">
  <si>
    <t>2021年秋学期小学学生课后服务基本情况统计表（9.5）</t>
  </si>
  <si>
    <t>序号</t>
  </si>
  <si>
    <t>班级</t>
  </si>
  <si>
    <t>班级学生数</t>
  </si>
  <si>
    <t>年级学生总数</t>
  </si>
  <si>
    <t>参加课后服务人数</t>
  </si>
  <si>
    <t>参加课后服务年级总人数</t>
  </si>
  <si>
    <t xml:space="preserve">  年级</t>
  </si>
  <si>
    <t>语、数、英参加课后服务教师姓名（如数学、英语看护2个班级，此处只需要填写一次姓名即可）</t>
  </si>
  <si>
    <t>综合学科参加课后服务教师</t>
  </si>
  <si>
    <t>一（1）班</t>
  </si>
  <si>
    <t>一年级</t>
  </si>
  <si>
    <t>徐菱</t>
  </si>
  <si>
    <t>费玥</t>
  </si>
  <si>
    <t>朱文彬</t>
  </si>
  <si>
    <t>一（2）班</t>
  </si>
  <si>
    <t>周菲</t>
  </si>
  <si>
    <t>奚丹芸</t>
  </si>
  <si>
    <t>刘赟磊</t>
  </si>
  <si>
    <t>一（3）班</t>
  </si>
  <si>
    <t>栾亚南</t>
  </si>
  <si>
    <t>许秋明</t>
  </si>
  <si>
    <t>问储飞</t>
  </si>
  <si>
    <t>一（4）班</t>
  </si>
  <si>
    <t>赵婷</t>
  </si>
  <si>
    <t>顾昕</t>
  </si>
  <si>
    <t>徐霞</t>
  </si>
  <si>
    <t>一（5）班</t>
  </si>
  <si>
    <t>费菊媛</t>
  </si>
  <si>
    <t>朱慧慧</t>
  </si>
  <si>
    <t>一（6）班</t>
  </si>
  <si>
    <t>周玲</t>
  </si>
  <si>
    <t>毛一凯</t>
  </si>
  <si>
    <t>一（7）班</t>
  </si>
  <si>
    <t>陈露</t>
  </si>
  <si>
    <t>王金宇</t>
  </si>
  <si>
    <t>一（8）班</t>
  </si>
  <si>
    <t>陈莉</t>
  </si>
  <si>
    <t>刘超</t>
  </si>
  <si>
    <t>二（1）班</t>
  </si>
  <si>
    <t>二年级</t>
  </si>
  <si>
    <t>蔡沁宇</t>
  </si>
  <si>
    <t>季琳</t>
  </si>
  <si>
    <t>毕如琪</t>
  </si>
  <si>
    <t>二（2）班</t>
  </si>
  <si>
    <t>林燕群</t>
  </si>
  <si>
    <t>徐艳丽</t>
  </si>
  <si>
    <t>张又文</t>
  </si>
  <si>
    <t>二（3）班</t>
  </si>
  <si>
    <t>吴艳</t>
  </si>
  <si>
    <t>左燕磊</t>
  </si>
  <si>
    <t>钱科</t>
  </si>
  <si>
    <t>二（4）班</t>
  </si>
  <si>
    <t>房丽丽</t>
  </si>
  <si>
    <t>王丽</t>
  </si>
  <si>
    <t>二（5）班</t>
  </si>
  <si>
    <t>曹晓曙</t>
  </si>
  <si>
    <t>二（6）班</t>
  </si>
  <si>
    <t>许逸超</t>
  </si>
  <si>
    <t>三（1）班</t>
  </si>
  <si>
    <t>三年级</t>
  </si>
  <si>
    <t>许华章、许阳</t>
  </si>
  <si>
    <t>林浩</t>
  </si>
  <si>
    <t>曹丽娟</t>
  </si>
  <si>
    <t>张玲</t>
  </si>
  <si>
    <t>三（2）班</t>
  </si>
  <si>
    <t>吕鑫</t>
  </si>
  <si>
    <t>唐宇</t>
  </si>
  <si>
    <t>恽丽玲</t>
  </si>
  <si>
    <t>杨明武</t>
  </si>
  <si>
    <t>三（3）班</t>
  </si>
  <si>
    <t>胡芝芬</t>
  </si>
  <si>
    <t>蒋宁</t>
  </si>
  <si>
    <t>叶露</t>
  </si>
  <si>
    <t>三（4）班</t>
  </si>
  <si>
    <t>田静</t>
  </si>
  <si>
    <t>钱成</t>
  </si>
  <si>
    <t>陆如蓝</t>
  </si>
  <si>
    <t>三（5）班</t>
  </si>
  <si>
    <t>金超</t>
  </si>
  <si>
    <t>三（6）班</t>
  </si>
  <si>
    <t>朱莉萍</t>
  </si>
  <si>
    <t>三（7）班</t>
  </si>
  <si>
    <t>郑芬</t>
  </si>
  <si>
    <t>三（8）班</t>
  </si>
  <si>
    <t>章宏恒</t>
  </si>
  <si>
    <t>四（1）班</t>
  </si>
  <si>
    <t>四年级</t>
  </si>
  <si>
    <t>黄汝群</t>
  </si>
  <si>
    <t>何玲洁</t>
  </si>
  <si>
    <t>徐洁</t>
  </si>
  <si>
    <t>徐铭雪</t>
  </si>
  <si>
    <t>四（2）班</t>
  </si>
  <si>
    <t>刘小丽</t>
  </si>
  <si>
    <t>朱莹</t>
  </si>
  <si>
    <t>周玉婷</t>
  </si>
  <si>
    <t>陈静娴</t>
  </si>
  <si>
    <t>四（3）班</t>
  </si>
  <si>
    <t>张洁</t>
  </si>
  <si>
    <t>荆亚琴</t>
  </si>
  <si>
    <t>刘文英</t>
  </si>
  <si>
    <t>赵珍珍</t>
  </si>
  <si>
    <t>四（4）班</t>
  </si>
  <si>
    <t>朱柯侠</t>
  </si>
  <si>
    <t>孙昊</t>
  </si>
  <si>
    <t>武亚敏</t>
  </si>
  <si>
    <t>四（5）班</t>
  </si>
  <si>
    <t>张娟</t>
  </si>
  <si>
    <t>孙豪</t>
  </si>
  <si>
    <t>尚笛</t>
  </si>
  <si>
    <t>四（6）班</t>
  </si>
  <si>
    <t>王巧凤</t>
  </si>
  <si>
    <t>四（7）班</t>
  </si>
  <si>
    <t>吴静娟</t>
  </si>
  <si>
    <t>五（1）班</t>
  </si>
  <si>
    <t>五年级</t>
  </si>
  <si>
    <t>常燕楠</t>
  </si>
  <si>
    <t>耿云</t>
  </si>
  <si>
    <t>顾文敏</t>
  </si>
  <si>
    <t>巢杨希</t>
  </si>
  <si>
    <t>五（2）班</t>
  </si>
  <si>
    <t>杨楹</t>
  </si>
  <si>
    <t>杨伟</t>
  </si>
  <si>
    <t>黄小妹</t>
  </si>
  <si>
    <t>刘紫娟</t>
  </si>
  <si>
    <t>五（3）班</t>
  </si>
  <si>
    <t>顾洁</t>
  </si>
  <si>
    <t>周丹</t>
  </si>
  <si>
    <t>耿周霖</t>
  </si>
  <si>
    <t>杨洁</t>
  </si>
  <si>
    <t>五（4）班</t>
  </si>
  <si>
    <t>王亦含</t>
  </si>
  <si>
    <t>姚海燕</t>
  </si>
  <si>
    <t>五（5）班</t>
  </si>
  <si>
    <t>江文娇</t>
  </si>
  <si>
    <t>陈珂</t>
  </si>
  <si>
    <t>六（1）班</t>
  </si>
  <si>
    <t>六年级</t>
  </si>
  <si>
    <t>程杨</t>
  </si>
  <si>
    <t>朱玥</t>
  </si>
  <si>
    <t>周敏颖</t>
  </si>
  <si>
    <t>周信妤</t>
  </si>
  <si>
    <t>六（2）班</t>
  </si>
  <si>
    <t>刘芹</t>
  </si>
  <si>
    <t>姜丽娟</t>
  </si>
  <si>
    <t>薛建萍</t>
  </si>
  <si>
    <t>钱丽美</t>
  </si>
  <si>
    <t>六（3）班</t>
  </si>
  <si>
    <t>王燕</t>
  </si>
  <si>
    <t>叶朝阳</t>
  </si>
  <si>
    <t>杨文婷</t>
  </si>
  <si>
    <t>六（4）班</t>
  </si>
  <si>
    <t>万婧</t>
  </si>
  <si>
    <t>杨建芬</t>
  </si>
  <si>
    <t>六（5）班</t>
  </si>
  <si>
    <t>徐佳</t>
  </si>
  <si>
    <t>顾鹏飞</t>
  </si>
  <si>
    <t>六（6）班</t>
  </si>
  <si>
    <t>郁佳莉</t>
  </si>
  <si>
    <t>章叶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</si>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</sst>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18"/>
      <color rgb="FF000000"/>
      <name val="SimSu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5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9" borderId="11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27" fillId="27" borderId="1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7" fillId="0" borderId="2" xfId="0" applyNumberFormat="1" applyFont="1" applyBorder="1">
      <alignment vertical="center"/>
    </xf>
    <xf numFmtId="0" fontId="7" fillId="0" borderId="3" xfId="0" applyNumberFormat="1" applyFont="1" applyBorder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7" fillId="0" borderId="7" xfId="0" applyNumberFormat="1" applyFont="1" applyBorder="1">
      <alignment vertical="center"/>
    </xf>
    <xf numFmtId="0" fontId="7" fillId="5" borderId="1" xfId="0" applyNumberFormat="1" applyFont="1" applyFill="1" applyBorder="1">
      <alignment vertical="center"/>
    </xf>
    <xf numFmtId="0" fontId="7" fillId="0" borderId="1" xfId="0" applyNumberFormat="1" applyFont="1" applyBorder="1">
      <alignment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6" fillId="7" borderId="1" xfId="0" applyNumberFormat="1" applyFont="1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>
      <alignment vertical="center"/>
    </xf>
    <xf numFmtId="0" fontId="8" fillId="6" borderId="1" xfId="0" applyNumberFormat="1" applyFont="1" applyFill="1" applyBorder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50"/>
  <sheetViews>
    <sheetView tabSelected="1" workbookViewId="0">
      <selection activeCell="A1" sqref="A1"/>
    </sheetView>
  </sheetViews>
  <sheetFormatPr defaultColWidth="9.55752212389381" defaultRowHeight="13.5"/>
  <cols>
    <col min="1" max="2" width="10.5663716814159" customWidth="1"/>
    <col min="3" max="3" width="11.4247787610619" customWidth="1"/>
    <col min="4" max="4" width="13.5663716814159" customWidth="1"/>
    <col min="5" max="5" width="13.4247787610619" customWidth="1"/>
    <col min="6" max="6" width="12.283185840708" customWidth="1"/>
    <col min="7" max="7" width="13.7079646017699" customWidth="1"/>
    <col min="8" max="8" width="14.141592920354" customWidth="1"/>
    <col min="9" max="9" width="10.5663716814159" customWidth="1"/>
    <col min="10" max="10" width="12.283185840708" customWidth="1"/>
    <col min="11" max="11" width="11.141592920354" customWidth="1"/>
    <col min="12" max="12" width="15.141592920354" customWidth="1"/>
    <col min="13" max="14" width="10.5663716814159" customWidth="1"/>
  </cols>
  <sheetData>
    <row r="2" ht="23.25" spans="1:14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ht="60" customHeight="1" spans="1:14">
      <c r="A4" s="1"/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4" t="s">
        <v>7</v>
      </c>
      <c r="I4" s="23" t="s">
        <v>8</v>
      </c>
      <c r="J4" s="23"/>
      <c r="K4" s="23"/>
      <c r="L4" s="24" t="s">
        <v>9</v>
      </c>
      <c r="M4" s="1"/>
      <c r="N4" s="1"/>
    </row>
    <row r="5" ht="19" customHeight="1" spans="1:14">
      <c r="A5" s="1"/>
      <c r="B5" s="6">
        <v>1</v>
      </c>
      <c r="C5" s="6" t="s">
        <v>10</v>
      </c>
      <c r="D5" s="6">
        <v>41</v>
      </c>
      <c r="E5" s="6">
        <f>SUM(D5:D12)</f>
        <v>327</v>
      </c>
      <c r="F5" s="7">
        <v>41</v>
      </c>
      <c r="G5" s="8">
        <f>SUM(F5:F12)</f>
        <v>307</v>
      </c>
      <c r="H5" s="6" t="s">
        <v>11</v>
      </c>
      <c r="I5" s="25" t="s">
        <v>12</v>
      </c>
      <c r="J5" s="25" t="s">
        <v>13</v>
      </c>
      <c r="K5" s="26"/>
      <c r="L5" s="27" t="s">
        <v>14</v>
      </c>
      <c r="M5" s="28"/>
      <c r="N5" s="1"/>
    </row>
    <row r="6" ht="19" customHeight="1" spans="1:14">
      <c r="A6" s="1"/>
      <c r="B6" s="6">
        <v>2</v>
      </c>
      <c r="C6" s="6" t="s">
        <v>15</v>
      </c>
      <c r="D6" s="6">
        <v>40</v>
      </c>
      <c r="E6" s="9"/>
      <c r="F6" s="8">
        <v>37</v>
      </c>
      <c r="G6" s="9"/>
      <c r="H6" s="6"/>
      <c r="I6" s="26" t="s">
        <v>16</v>
      </c>
      <c r="J6" s="26" t="s">
        <v>17</v>
      </c>
      <c r="K6" s="26"/>
      <c r="L6" s="27" t="s">
        <v>18</v>
      </c>
      <c r="M6" s="28"/>
      <c r="N6" s="1"/>
    </row>
    <row r="7" ht="19" customHeight="1" spans="1:14">
      <c r="A7" s="1"/>
      <c r="B7" s="6">
        <v>3</v>
      </c>
      <c r="C7" s="6" t="s">
        <v>19</v>
      </c>
      <c r="D7" s="6">
        <v>41</v>
      </c>
      <c r="E7" s="9"/>
      <c r="F7" s="8">
        <v>40</v>
      </c>
      <c r="G7" s="9"/>
      <c r="H7" s="6"/>
      <c r="I7" s="26" t="s">
        <v>20</v>
      </c>
      <c r="J7" s="25" t="s">
        <v>21</v>
      </c>
      <c r="K7" s="26"/>
      <c r="L7" s="29" t="s">
        <v>22</v>
      </c>
      <c r="M7" s="28"/>
      <c r="N7" s="1"/>
    </row>
    <row r="8" ht="19" customHeight="1" spans="1:14">
      <c r="A8" s="1"/>
      <c r="B8" s="6">
        <v>4</v>
      </c>
      <c r="C8" s="6" t="s">
        <v>23</v>
      </c>
      <c r="D8" s="6">
        <v>41</v>
      </c>
      <c r="E8" s="9"/>
      <c r="F8" s="8">
        <v>38</v>
      </c>
      <c r="G8" s="9"/>
      <c r="H8" s="6"/>
      <c r="I8" s="25" t="s">
        <v>24</v>
      </c>
      <c r="J8" s="25" t="s">
        <v>25</v>
      </c>
      <c r="K8" s="26"/>
      <c r="L8" s="29" t="s">
        <v>26</v>
      </c>
      <c r="M8" s="28"/>
      <c r="N8" s="1"/>
    </row>
    <row r="9" ht="19" customHeight="1" spans="1:14">
      <c r="A9" s="1"/>
      <c r="B9" s="6">
        <v>5</v>
      </c>
      <c r="C9" s="6" t="s">
        <v>27</v>
      </c>
      <c r="D9" s="6">
        <v>41</v>
      </c>
      <c r="E9" s="9"/>
      <c r="F9" s="8">
        <v>37</v>
      </c>
      <c r="G9" s="9"/>
      <c r="H9" s="6"/>
      <c r="I9" s="25" t="s">
        <v>28</v>
      </c>
      <c r="J9" s="25"/>
      <c r="K9" s="26"/>
      <c r="L9" s="29" t="s">
        <v>29</v>
      </c>
      <c r="M9" s="28"/>
      <c r="N9" s="1"/>
    </row>
    <row r="10" ht="19" customHeight="1" spans="1:14">
      <c r="A10" s="1"/>
      <c r="B10" s="6">
        <v>6</v>
      </c>
      <c r="C10" s="6" t="s">
        <v>30</v>
      </c>
      <c r="D10" s="6">
        <v>41</v>
      </c>
      <c r="E10" s="9"/>
      <c r="F10" s="8">
        <v>40</v>
      </c>
      <c r="G10" s="9"/>
      <c r="H10" s="6"/>
      <c r="I10" s="25" t="s">
        <v>31</v>
      </c>
      <c r="J10" s="26"/>
      <c r="K10" s="26"/>
      <c r="L10" s="29" t="s">
        <v>32</v>
      </c>
      <c r="M10" s="28"/>
      <c r="N10" s="1"/>
    </row>
    <row r="11" ht="19" customHeight="1" spans="1:14">
      <c r="A11" s="1"/>
      <c r="B11" s="6">
        <v>7</v>
      </c>
      <c r="C11" s="6" t="s">
        <v>33</v>
      </c>
      <c r="D11" s="6">
        <v>41</v>
      </c>
      <c r="E11" s="9"/>
      <c r="F11" s="8">
        <v>34</v>
      </c>
      <c r="G11" s="9"/>
      <c r="H11" s="6"/>
      <c r="I11" s="25" t="s">
        <v>34</v>
      </c>
      <c r="J11" s="26"/>
      <c r="K11" s="26"/>
      <c r="L11" s="29" t="s">
        <v>35</v>
      </c>
      <c r="M11" s="28"/>
      <c r="N11" s="1"/>
    </row>
    <row r="12" ht="19" customHeight="1" spans="1:14">
      <c r="A12" s="1"/>
      <c r="B12" s="6">
        <v>8</v>
      </c>
      <c r="C12" s="6" t="s">
        <v>36</v>
      </c>
      <c r="D12" s="6">
        <v>41</v>
      </c>
      <c r="E12" s="10"/>
      <c r="F12" s="8">
        <v>40</v>
      </c>
      <c r="G12" s="10"/>
      <c r="H12" s="6"/>
      <c r="I12" s="30" t="s">
        <v>37</v>
      </c>
      <c r="J12" s="26"/>
      <c r="K12" s="26"/>
      <c r="L12" s="31" t="s">
        <v>38</v>
      </c>
      <c r="M12" s="1"/>
      <c r="N12" s="1"/>
    </row>
    <row r="13" ht="19" customHeight="1" spans="1:14">
      <c r="A13" s="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32"/>
      <c r="M13" s="1"/>
      <c r="N13" s="1"/>
    </row>
    <row r="14" ht="19" customHeight="1" spans="1:14">
      <c r="A14" s="1"/>
      <c r="B14" s="6">
        <v>9</v>
      </c>
      <c r="C14" s="6" t="s">
        <v>39</v>
      </c>
      <c r="D14" s="6">
        <v>43</v>
      </c>
      <c r="E14" s="6">
        <f>SUM(D14:D19)</f>
        <v>258</v>
      </c>
      <c r="F14" s="7">
        <v>42</v>
      </c>
      <c r="G14" s="7">
        <f>SUM(F14:F19)</f>
        <v>240</v>
      </c>
      <c r="H14" s="6" t="s">
        <v>40</v>
      </c>
      <c r="I14" s="26" t="s">
        <v>41</v>
      </c>
      <c r="J14" s="26" t="s">
        <v>42</v>
      </c>
      <c r="K14" s="26"/>
      <c r="L14" s="27" t="s">
        <v>43</v>
      </c>
      <c r="M14" s="1"/>
      <c r="N14" s="1"/>
    </row>
    <row r="15" ht="19" customHeight="1" spans="1:14">
      <c r="A15" s="1"/>
      <c r="B15" s="6">
        <v>10</v>
      </c>
      <c r="C15" s="6" t="s">
        <v>44</v>
      </c>
      <c r="D15" s="6">
        <v>42</v>
      </c>
      <c r="E15" s="9"/>
      <c r="F15" s="8">
        <v>40</v>
      </c>
      <c r="G15" s="9"/>
      <c r="H15" s="6"/>
      <c r="I15" s="26" t="s">
        <v>45</v>
      </c>
      <c r="J15" s="25" t="s">
        <v>46</v>
      </c>
      <c r="K15" s="26"/>
      <c r="L15" s="27" t="s">
        <v>47</v>
      </c>
      <c r="M15" s="1"/>
      <c r="N15" s="1"/>
    </row>
    <row r="16" ht="19" customHeight="1" spans="1:14">
      <c r="A16" s="1"/>
      <c r="B16" s="6">
        <v>11</v>
      </c>
      <c r="C16" s="6" t="s">
        <v>48</v>
      </c>
      <c r="D16" s="6">
        <v>43</v>
      </c>
      <c r="E16" s="9"/>
      <c r="F16" s="8">
        <v>35</v>
      </c>
      <c r="G16" s="9"/>
      <c r="H16" s="6"/>
      <c r="I16" s="25" t="s">
        <v>49</v>
      </c>
      <c r="J16" s="26" t="s">
        <v>50</v>
      </c>
      <c r="K16" s="26"/>
      <c r="L16" s="27" t="s">
        <v>51</v>
      </c>
      <c r="M16" s="28"/>
      <c r="N16" s="1"/>
    </row>
    <row r="17" ht="19" customHeight="1" spans="1:14">
      <c r="A17" s="1"/>
      <c r="B17" s="6">
        <v>12</v>
      </c>
      <c r="C17" s="6" t="s">
        <v>52</v>
      </c>
      <c r="D17" s="6">
        <v>43</v>
      </c>
      <c r="E17" s="9"/>
      <c r="F17" s="7">
        <v>43</v>
      </c>
      <c r="G17" s="9"/>
      <c r="H17" s="6"/>
      <c r="I17" s="25" t="s">
        <v>53</v>
      </c>
      <c r="J17" s="33"/>
      <c r="K17" s="26"/>
      <c r="L17" s="29" t="s">
        <v>54</v>
      </c>
      <c r="M17" s="1"/>
      <c r="N17" s="1"/>
    </row>
    <row r="18" ht="19" customHeight="1" spans="1:14">
      <c r="A18" s="1"/>
      <c r="B18" s="6">
        <v>13</v>
      </c>
      <c r="C18" s="6" t="s">
        <v>55</v>
      </c>
      <c r="D18" s="6">
        <v>43</v>
      </c>
      <c r="E18" s="9"/>
      <c r="F18" s="8">
        <v>43</v>
      </c>
      <c r="G18" s="9"/>
      <c r="H18" s="6"/>
      <c r="I18" s="25" t="s">
        <v>56</v>
      </c>
      <c r="J18" s="33"/>
      <c r="K18" s="26"/>
      <c r="L18" s="27"/>
      <c r="M18" s="1"/>
      <c r="N18" s="1"/>
    </row>
    <row r="19" ht="19" customHeight="1" spans="1:14">
      <c r="A19" s="1"/>
      <c r="B19" s="6">
        <v>14</v>
      </c>
      <c r="C19" s="6" t="s">
        <v>57</v>
      </c>
      <c r="D19" s="6">
        <v>44</v>
      </c>
      <c r="E19" s="10"/>
      <c r="F19" s="8">
        <v>37</v>
      </c>
      <c r="G19" s="10"/>
      <c r="H19" s="6"/>
      <c r="I19" s="25" t="s">
        <v>58</v>
      </c>
      <c r="J19" s="25"/>
      <c r="K19" s="26"/>
      <c r="L19" s="27"/>
      <c r="M19" s="1"/>
      <c r="N19" s="1"/>
    </row>
    <row r="20" ht="19" customHeight="1" spans="1:14">
      <c r="A20" s="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32"/>
      <c r="M20" s="1"/>
      <c r="N20" s="1"/>
    </row>
    <row r="21" ht="19" customHeight="1" spans="1:14">
      <c r="A21" s="1"/>
      <c r="B21" s="6">
        <v>15</v>
      </c>
      <c r="C21" s="6" t="s">
        <v>59</v>
      </c>
      <c r="D21" s="6">
        <v>40</v>
      </c>
      <c r="E21" s="13">
        <f>SUM(D21:D28)</f>
        <v>315</v>
      </c>
      <c r="F21" s="7">
        <v>40</v>
      </c>
      <c r="G21" s="7">
        <f>SUM(F21:F28)</f>
        <v>302</v>
      </c>
      <c r="H21" s="6" t="s">
        <v>60</v>
      </c>
      <c r="I21" s="25" t="s">
        <v>61</v>
      </c>
      <c r="J21" s="34" t="s">
        <v>62</v>
      </c>
      <c r="K21" s="25" t="s">
        <v>63</v>
      </c>
      <c r="L21" s="29" t="s">
        <v>64</v>
      </c>
      <c r="M21" s="1"/>
      <c r="N21" s="1"/>
    </row>
    <row r="22" ht="19" customHeight="1" spans="1:14">
      <c r="A22" s="1"/>
      <c r="B22" s="6">
        <v>16</v>
      </c>
      <c r="C22" s="6" t="s">
        <v>65</v>
      </c>
      <c r="D22" s="6">
        <v>40</v>
      </c>
      <c r="E22" s="14"/>
      <c r="F22" s="8">
        <v>38</v>
      </c>
      <c r="G22" s="9"/>
      <c r="H22" s="6"/>
      <c r="I22" s="26" t="s">
        <v>66</v>
      </c>
      <c r="J22" s="26" t="s">
        <v>67</v>
      </c>
      <c r="K22" s="26" t="s">
        <v>68</v>
      </c>
      <c r="L22" s="29" t="s">
        <v>69</v>
      </c>
      <c r="M22" s="28"/>
      <c r="N22" s="1"/>
    </row>
    <row r="23" ht="19" customHeight="1" spans="1:14">
      <c r="A23" s="1"/>
      <c r="B23" s="6">
        <v>17</v>
      </c>
      <c r="C23" s="6" t="s">
        <v>70</v>
      </c>
      <c r="D23" s="6">
        <v>40</v>
      </c>
      <c r="E23" s="14"/>
      <c r="F23" s="8">
        <v>35</v>
      </c>
      <c r="G23" s="9"/>
      <c r="H23" s="6"/>
      <c r="I23" s="25" t="s">
        <v>71</v>
      </c>
      <c r="J23" s="26" t="s">
        <v>72</v>
      </c>
      <c r="K23" s="26" t="s">
        <v>73</v>
      </c>
      <c r="L23" s="27"/>
      <c r="M23" s="1"/>
      <c r="N23" s="1"/>
    </row>
    <row r="24" ht="19" customHeight="1" spans="1:14">
      <c r="A24" s="1"/>
      <c r="B24" s="6">
        <v>18</v>
      </c>
      <c r="C24" s="6" t="s">
        <v>74</v>
      </c>
      <c r="D24" s="6">
        <v>40</v>
      </c>
      <c r="E24" s="14"/>
      <c r="F24" s="7">
        <v>40</v>
      </c>
      <c r="G24" s="9"/>
      <c r="H24" s="6"/>
      <c r="I24" s="25" t="s">
        <v>75</v>
      </c>
      <c r="J24" s="26" t="s">
        <v>76</v>
      </c>
      <c r="K24" s="25" t="s">
        <v>77</v>
      </c>
      <c r="L24" s="27"/>
      <c r="M24" s="1"/>
      <c r="N24" s="1"/>
    </row>
    <row r="25" ht="19" customHeight="1" spans="1:14">
      <c r="A25" s="1"/>
      <c r="B25" s="6">
        <v>19</v>
      </c>
      <c r="C25" s="6" t="s">
        <v>78</v>
      </c>
      <c r="D25" s="6">
        <v>38</v>
      </c>
      <c r="E25" s="14"/>
      <c r="F25" s="8">
        <v>36</v>
      </c>
      <c r="G25" s="9"/>
      <c r="H25" s="6"/>
      <c r="I25" s="25" t="s">
        <v>79</v>
      </c>
      <c r="J25" s="26"/>
      <c r="K25" s="26"/>
      <c r="L25" s="27"/>
      <c r="M25" s="1"/>
      <c r="N25" s="1"/>
    </row>
    <row r="26" ht="19" customHeight="1" spans="1:14">
      <c r="A26" s="1"/>
      <c r="B26" s="6">
        <v>20</v>
      </c>
      <c r="C26" s="6" t="s">
        <v>80</v>
      </c>
      <c r="D26" s="6">
        <v>39</v>
      </c>
      <c r="E26" s="14"/>
      <c r="F26" s="8">
        <v>38</v>
      </c>
      <c r="G26" s="9"/>
      <c r="H26" s="6"/>
      <c r="I26" s="26" t="s">
        <v>81</v>
      </c>
      <c r="J26" s="26"/>
      <c r="K26" s="26"/>
      <c r="L26" s="27"/>
      <c r="M26" s="1"/>
      <c r="N26" s="1"/>
    </row>
    <row r="27" ht="19" customHeight="1" spans="1:14">
      <c r="A27" s="1"/>
      <c r="B27" s="6">
        <v>21</v>
      </c>
      <c r="C27" s="6" t="s">
        <v>82</v>
      </c>
      <c r="D27" s="6">
        <v>39</v>
      </c>
      <c r="E27" s="14"/>
      <c r="F27" s="7">
        <v>36</v>
      </c>
      <c r="G27" s="9"/>
      <c r="H27" s="6"/>
      <c r="I27" s="26" t="s">
        <v>83</v>
      </c>
      <c r="J27" s="26"/>
      <c r="K27" s="26"/>
      <c r="L27" s="27"/>
      <c r="M27" s="1"/>
      <c r="N27" s="1"/>
    </row>
    <row r="28" ht="19" customHeight="1" spans="1:14">
      <c r="A28" s="1"/>
      <c r="B28" s="6">
        <v>22</v>
      </c>
      <c r="C28" s="6" t="s">
        <v>84</v>
      </c>
      <c r="D28" s="6">
        <v>39</v>
      </c>
      <c r="E28" s="15"/>
      <c r="F28" s="7">
        <v>39</v>
      </c>
      <c r="G28" s="10"/>
      <c r="H28" s="6"/>
      <c r="I28" s="26" t="s">
        <v>85</v>
      </c>
      <c r="J28" s="26"/>
      <c r="K28" s="26"/>
      <c r="L28" s="27"/>
      <c r="M28" s="1"/>
      <c r="N28" s="1"/>
    </row>
    <row r="29" ht="19" customHeight="1" spans="1:14">
      <c r="A29" s="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32"/>
      <c r="M29" s="1"/>
      <c r="N29" s="1"/>
    </row>
    <row r="30" ht="19" customHeight="1" spans="1:14">
      <c r="A30" s="1"/>
      <c r="B30" s="6">
        <v>23</v>
      </c>
      <c r="C30" s="6" t="s">
        <v>86</v>
      </c>
      <c r="D30" s="6">
        <v>39</v>
      </c>
      <c r="E30" s="6">
        <f>SUM(D30:D36)</f>
        <v>275</v>
      </c>
      <c r="F30" s="7">
        <v>31</v>
      </c>
      <c r="G30" s="7">
        <f>SUM(F30:F36)</f>
        <v>229</v>
      </c>
      <c r="H30" s="6" t="s">
        <v>87</v>
      </c>
      <c r="I30" s="26" t="s">
        <v>88</v>
      </c>
      <c r="J30" s="26" t="s">
        <v>89</v>
      </c>
      <c r="K30" s="25" t="s">
        <v>90</v>
      </c>
      <c r="L30" s="29" t="s">
        <v>91</v>
      </c>
      <c r="M30" s="1"/>
      <c r="N30" s="1"/>
    </row>
    <row r="31" ht="19" customHeight="1" spans="1:14">
      <c r="A31" s="1"/>
      <c r="B31" s="6">
        <v>24</v>
      </c>
      <c r="C31" s="6" t="s">
        <v>92</v>
      </c>
      <c r="D31" s="6">
        <v>39</v>
      </c>
      <c r="E31" s="9"/>
      <c r="F31" s="8">
        <v>36</v>
      </c>
      <c r="G31" s="9"/>
      <c r="H31" s="6"/>
      <c r="I31" s="25" t="s">
        <v>93</v>
      </c>
      <c r="J31" s="25" t="s">
        <v>94</v>
      </c>
      <c r="K31" s="25" t="s">
        <v>95</v>
      </c>
      <c r="L31" s="29" t="s">
        <v>96</v>
      </c>
      <c r="M31" s="1"/>
      <c r="N31" s="1"/>
    </row>
    <row r="32" ht="19" customHeight="1" spans="1:14">
      <c r="A32" s="1"/>
      <c r="B32" s="6">
        <v>25</v>
      </c>
      <c r="C32" s="6" t="s">
        <v>97</v>
      </c>
      <c r="D32" s="6">
        <v>40</v>
      </c>
      <c r="E32" s="9"/>
      <c r="F32" s="8">
        <v>39</v>
      </c>
      <c r="G32" s="9"/>
      <c r="H32" s="6"/>
      <c r="I32" s="25" t="s">
        <v>98</v>
      </c>
      <c r="J32" s="26" t="s">
        <v>99</v>
      </c>
      <c r="K32" s="25" t="s">
        <v>100</v>
      </c>
      <c r="L32" s="29" t="s">
        <v>101</v>
      </c>
      <c r="M32" s="28"/>
      <c r="N32" s="1"/>
    </row>
    <row r="33" ht="19" customHeight="1" spans="1:14">
      <c r="A33" s="1"/>
      <c r="B33" s="6">
        <v>26</v>
      </c>
      <c r="C33" s="6" t="s">
        <v>102</v>
      </c>
      <c r="D33" s="6">
        <v>39</v>
      </c>
      <c r="E33" s="9"/>
      <c r="F33" s="7">
        <v>36</v>
      </c>
      <c r="G33" s="9"/>
      <c r="H33" s="6"/>
      <c r="I33" s="25" t="s">
        <v>103</v>
      </c>
      <c r="J33" s="25" t="s">
        <v>104</v>
      </c>
      <c r="K33" s="26"/>
      <c r="L33" s="29" t="s">
        <v>105</v>
      </c>
      <c r="M33" s="1"/>
      <c r="N33" s="1"/>
    </row>
    <row r="34" ht="19" customHeight="1" spans="1:14">
      <c r="A34" s="1"/>
      <c r="B34" s="6">
        <v>27</v>
      </c>
      <c r="C34" s="6" t="s">
        <v>106</v>
      </c>
      <c r="D34" s="6">
        <v>39</v>
      </c>
      <c r="E34" s="9"/>
      <c r="F34" s="8">
        <v>28</v>
      </c>
      <c r="G34" s="9"/>
      <c r="H34" s="6"/>
      <c r="I34" s="25" t="s">
        <v>107</v>
      </c>
      <c r="J34" s="25" t="s">
        <v>108</v>
      </c>
      <c r="K34" s="26"/>
      <c r="L34" s="27" t="s">
        <v>109</v>
      </c>
      <c r="M34" s="1"/>
      <c r="N34" s="1"/>
    </row>
    <row r="35" ht="19" customHeight="1" spans="1:14">
      <c r="A35" s="1"/>
      <c r="B35" s="6">
        <v>28</v>
      </c>
      <c r="C35" s="6" t="s">
        <v>110</v>
      </c>
      <c r="D35" s="6">
        <v>40</v>
      </c>
      <c r="E35" s="9"/>
      <c r="F35" s="8">
        <v>40</v>
      </c>
      <c r="G35" s="9"/>
      <c r="H35" s="6"/>
      <c r="I35" s="25" t="s">
        <v>111</v>
      </c>
      <c r="J35" s="26" t="s">
        <v>89</v>
      </c>
      <c r="K35" s="26" t="s">
        <v>95</v>
      </c>
      <c r="L35" s="27"/>
      <c r="M35" s="1"/>
      <c r="N35" s="1"/>
    </row>
    <row r="36" ht="19" customHeight="1" spans="1:14">
      <c r="A36" s="1"/>
      <c r="B36" s="6">
        <v>29</v>
      </c>
      <c r="C36" s="6" t="s">
        <v>112</v>
      </c>
      <c r="D36" s="6">
        <v>39</v>
      </c>
      <c r="E36" s="10"/>
      <c r="F36" s="16">
        <v>19</v>
      </c>
      <c r="G36" s="10"/>
      <c r="H36" s="6"/>
      <c r="I36" s="26" t="s">
        <v>113</v>
      </c>
      <c r="J36" s="26"/>
      <c r="K36" s="26"/>
      <c r="L36" s="27"/>
      <c r="M36" s="1"/>
      <c r="N36" s="1"/>
    </row>
    <row r="37" ht="19" customHeight="1" spans="1:14">
      <c r="A37" s="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32"/>
      <c r="M37" s="1"/>
      <c r="N37" s="1"/>
    </row>
    <row r="38" ht="19" customHeight="1" spans="1:14">
      <c r="A38" s="1"/>
      <c r="B38" s="6">
        <v>30</v>
      </c>
      <c r="C38" s="6" t="s">
        <v>114</v>
      </c>
      <c r="D38" s="6">
        <v>38</v>
      </c>
      <c r="E38" s="6">
        <f>SUM(D38:D42)</f>
        <v>188</v>
      </c>
      <c r="F38" s="7">
        <v>26</v>
      </c>
      <c r="G38" s="7">
        <f>SUM(F38:F42)</f>
        <v>122</v>
      </c>
      <c r="H38" s="6" t="s">
        <v>115</v>
      </c>
      <c r="I38" s="26" t="s">
        <v>116</v>
      </c>
      <c r="J38" s="26" t="s">
        <v>117</v>
      </c>
      <c r="K38" s="26" t="s">
        <v>118</v>
      </c>
      <c r="L38" s="27" t="s">
        <v>119</v>
      </c>
      <c r="M38" s="28"/>
      <c r="N38" s="1"/>
    </row>
    <row r="39" ht="19" customHeight="1" spans="1:14">
      <c r="A39" s="1"/>
      <c r="B39" s="6">
        <v>31</v>
      </c>
      <c r="C39" s="6" t="s">
        <v>120</v>
      </c>
      <c r="D39" s="6">
        <v>38</v>
      </c>
      <c r="E39" s="9"/>
      <c r="F39" s="8">
        <v>19</v>
      </c>
      <c r="G39" s="9"/>
      <c r="H39" s="6"/>
      <c r="I39" s="25" t="s">
        <v>121</v>
      </c>
      <c r="J39" s="25" t="s">
        <v>122</v>
      </c>
      <c r="K39" s="25" t="s">
        <v>123</v>
      </c>
      <c r="L39" s="27" t="s">
        <v>124</v>
      </c>
      <c r="M39" s="1"/>
      <c r="N39" s="1"/>
    </row>
    <row r="40" ht="19" customHeight="1" spans="1:14">
      <c r="A40" s="1"/>
      <c r="B40" s="6">
        <v>32</v>
      </c>
      <c r="C40" s="6" t="s">
        <v>125</v>
      </c>
      <c r="D40" s="6">
        <v>37</v>
      </c>
      <c r="E40" s="9"/>
      <c r="F40" s="8">
        <v>23</v>
      </c>
      <c r="G40" s="9"/>
      <c r="H40" s="6"/>
      <c r="I40" s="26" t="s">
        <v>126</v>
      </c>
      <c r="J40" s="26" t="s">
        <v>127</v>
      </c>
      <c r="K40" s="26" t="s">
        <v>128</v>
      </c>
      <c r="L40" s="27" t="s">
        <v>129</v>
      </c>
      <c r="M40" s="1"/>
      <c r="N40" s="1"/>
    </row>
    <row r="41" ht="19" customHeight="1" spans="1:14">
      <c r="A41" s="1"/>
      <c r="B41" s="6">
        <v>33</v>
      </c>
      <c r="C41" s="6" t="s">
        <v>130</v>
      </c>
      <c r="D41" s="6">
        <v>37</v>
      </c>
      <c r="E41" s="9"/>
      <c r="F41" s="7">
        <v>30</v>
      </c>
      <c r="G41" s="9"/>
      <c r="H41" s="6"/>
      <c r="I41" s="26" t="s">
        <v>131</v>
      </c>
      <c r="J41" s="26"/>
      <c r="K41" s="26"/>
      <c r="L41" s="27" t="s">
        <v>132</v>
      </c>
      <c r="M41" s="1"/>
      <c r="N41" s="1"/>
    </row>
    <row r="42" ht="19" customHeight="1" spans="1:14">
      <c r="A42" s="1"/>
      <c r="B42" s="6">
        <v>34</v>
      </c>
      <c r="C42" s="6" t="s">
        <v>133</v>
      </c>
      <c r="D42" s="6">
        <v>38</v>
      </c>
      <c r="E42" s="10"/>
      <c r="F42" s="7">
        <v>24</v>
      </c>
      <c r="G42" s="10"/>
      <c r="H42" s="6"/>
      <c r="I42" s="26" t="s">
        <v>134</v>
      </c>
      <c r="J42" s="26"/>
      <c r="K42" s="26"/>
      <c r="L42" s="27" t="s">
        <v>135</v>
      </c>
      <c r="M42" s="1"/>
      <c r="N42" s="1"/>
    </row>
    <row r="43" ht="19" customHeight="1" spans="1:14">
      <c r="A43" s="1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32"/>
      <c r="M43" s="1"/>
      <c r="N43" s="1"/>
    </row>
    <row r="44" ht="19" customHeight="1" spans="1:14">
      <c r="A44" s="1"/>
      <c r="B44" s="6">
        <v>35</v>
      </c>
      <c r="C44" s="6" t="s">
        <v>136</v>
      </c>
      <c r="D44" s="6">
        <v>36</v>
      </c>
      <c r="E44" s="6">
        <f>SUM(D44:D49)</f>
        <v>214</v>
      </c>
      <c r="F44" s="7">
        <v>36</v>
      </c>
      <c r="G44" s="7">
        <f>SUM(F44:F49)</f>
        <v>208</v>
      </c>
      <c r="H44" s="6" t="s">
        <v>137</v>
      </c>
      <c r="I44" s="25" t="s">
        <v>138</v>
      </c>
      <c r="J44" s="25" t="s">
        <v>139</v>
      </c>
      <c r="K44" s="25" t="s">
        <v>140</v>
      </c>
      <c r="L44" s="29" t="s">
        <v>141</v>
      </c>
      <c r="M44" s="1"/>
      <c r="N44" s="1"/>
    </row>
    <row r="45" ht="19" customHeight="1" spans="1:14">
      <c r="A45" s="1"/>
      <c r="B45" s="6">
        <v>36</v>
      </c>
      <c r="C45" s="6" t="s">
        <v>142</v>
      </c>
      <c r="D45" s="6">
        <v>36</v>
      </c>
      <c r="E45" s="9"/>
      <c r="F45" s="8">
        <v>33</v>
      </c>
      <c r="G45" s="9"/>
      <c r="H45" s="6"/>
      <c r="I45" s="25" t="s">
        <v>143</v>
      </c>
      <c r="J45" s="26" t="s">
        <v>144</v>
      </c>
      <c r="K45" s="26" t="s">
        <v>145</v>
      </c>
      <c r="L45" s="29" t="s">
        <v>146</v>
      </c>
      <c r="M45" s="28"/>
      <c r="N45" s="1"/>
    </row>
    <row r="46" ht="19" customHeight="1" spans="1:14">
      <c r="A46" s="1"/>
      <c r="B46" s="6">
        <v>37</v>
      </c>
      <c r="C46" s="6" t="s">
        <v>147</v>
      </c>
      <c r="D46" s="6">
        <v>35</v>
      </c>
      <c r="E46" s="9"/>
      <c r="F46" s="8">
        <v>32</v>
      </c>
      <c r="G46" s="9"/>
      <c r="H46" s="6"/>
      <c r="I46" s="25" t="s">
        <v>148</v>
      </c>
      <c r="J46" s="26" t="s">
        <v>149</v>
      </c>
      <c r="K46" s="26" t="s">
        <v>150</v>
      </c>
      <c r="L46" s="27"/>
      <c r="M46" s="1"/>
      <c r="N46" s="1"/>
    </row>
    <row r="47" ht="19" customHeight="1" spans="1:14">
      <c r="A47" s="1"/>
      <c r="B47" s="6">
        <v>38</v>
      </c>
      <c r="C47" s="6" t="s">
        <v>151</v>
      </c>
      <c r="D47" s="6">
        <v>36</v>
      </c>
      <c r="E47" s="9"/>
      <c r="F47" s="7">
        <v>36</v>
      </c>
      <c r="G47" s="9"/>
      <c r="H47" s="6"/>
      <c r="I47" s="25" t="s">
        <v>152</v>
      </c>
      <c r="J47" s="26" t="s">
        <v>153</v>
      </c>
      <c r="K47" s="26"/>
      <c r="L47" s="27"/>
      <c r="M47" s="1"/>
      <c r="N47" s="1"/>
    </row>
    <row r="48" ht="19" customHeight="1" spans="1:14">
      <c r="A48" s="1"/>
      <c r="B48" s="6">
        <v>39</v>
      </c>
      <c r="C48" s="6" t="s">
        <v>154</v>
      </c>
      <c r="D48" s="6">
        <v>36</v>
      </c>
      <c r="E48" s="9"/>
      <c r="F48" s="8">
        <v>36</v>
      </c>
      <c r="G48" s="9"/>
      <c r="H48" s="6"/>
      <c r="I48" s="25" t="s">
        <v>155</v>
      </c>
      <c r="J48" s="26" t="s">
        <v>156</v>
      </c>
      <c r="K48" s="26"/>
      <c r="L48" s="27"/>
      <c r="M48" s="1"/>
      <c r="N48" s="1"/>
    </row>
    <row r="49" ht="19" customHeight="1" spans="1:14">
      <c r="A49" s="1"/>
      <c r="B49" s="13">
        <v>40</v>
      </c>
      <c r="C49" s="13" t="s">
        <v>157</v>
      </c>
      <c r="D49" s="13">
        <v>35</v>
      </c>
      <c r="E49" s="9"/>
      <c r="F49" s="17">
        <v>35</v>
      </c>
      <c r="G49" s="9"/>
      <c r="H49" s="13"/>
      <c r="I49" s="35" t="s">
        <v>158</v>
      </c>
      <c r="J49" s="36" t="s">
        <v>159</v>
      </c>
      <c r="K49" s="36"/>
      <c r="L49" s="37"/>
      <c r="M49" s="28"/>
      <c r="N49" s="1"/>
    </row>
    <row r="50" ht="13.85" spans="1:14">
      <c r="A50" s="1"/>
      <c r="B50" s="18" t="s">
        <v>160</v>
      </c>
      <c r="C50" s="19"/>
      <c r="D50" s="20"/>
      <c r="E50" s="21">
        <f>SUM(E5,E14,E21,E30,E38,E44)</f>
        <v>1577</v>
      </c>
      <c r="F50" s="22"/>
      <c r="G50" s="21">
        <f>SUM(G5,G14,G21,G30,G38,G44)</f>
        <v>1408</v>
      </c>
      <c r="H50" s="22"/>
      <c r="I50" s="22"/>
      <c r="J50" s="22"/>
      <c r="K50" s="22"/>
      <c r="L50" s="22"/>
      <c r="M50" s="1"/>
      <c r="N50" s="1"/>
    </row>
  </sheetData>
  <mergeCells count="26">
    <mergeCell ref="B2:L2"/>
    <mergeCell ref="I4:K4"/>
    <mergeCell ref="B13:L13"/>
    <mergeCell ref="B20:L20"/>
    <mergeCell ref="B29:L29"/>
    <mergeCell ref="B37:L37"/>
    <mergeCell ref="B43:L43"/>
    <mergeCell ref="C50:D50"/>
    <mergeCell ref="E5:E12"/>
    <mergeCell ref="E14:E19"/>
    <mergeCell ref="E21:E28"/>
    <mergeCell ref="E30:E36"/>
    <mergeCell ref="E38:E42"/>
    <mergeCell ref="E44:E49"/>
    <mergeCell ref="G5:G12"/>
    <mergeCell ref="G14:G19"/>
    <mergeCell ref="G21:G28"/>
    <mergeCell ref="G30:G36"/>
    <mergeCell ref="G38:G42"/>
    <mergeCell ref="G44:G49"/>
    <mergeCell ref="H5:H12"/>
    <mergeCell ref="H14:H19"/>
    <mergeCell ref="H21:H28"/>
    <mergeCell ref="H30:H36"/>
    <mergeCell ref="H38:H42"/>
    <mergeCell ref="H44:H4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1</cp:lastModifiedBy>
  <dcterms:created xsi:type="dcterms:W3CDTF">2021-09-05T12:07:00Z</dcterms:created>
  <dcterms:modified xsi:type="dcterms:W3CDTF">2021-09-05T12:10:13Z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5ACB3C6C34F94B51BDA8A143188D94AF</vt:lpwstr>
  </property>
  <property fmtid="{D5CDD505-2E9C-101B-9397-08002B2CF9AE}" pid="3" name="KSOProductBuildVer">
    <vt:lpwstr>2052-11.1.0.10700</vt:lpwstr>
  </property>
</Properties>
</file>