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询价表" sheetId="1" r:id="rId1"/>
    <sheet name="Sheet1" sheetId="2" r:id="rId2"/>
  </sheets>
  <definedNames>
    <definedName name="_xlnm.Print_Area" localSheetId="0">询价表!$A$1:$F$16</definedName>
  </definedNames>
  <calcPr calcId="144525"/>
</workbook>
</file>

<file path=xl/sharedStrings.xml><?xml version="1.0" encoding="utf-8"?>
<sst xmlns="http://schemas.openxmlformats.org/spreadsheetml/2006/main" count="34" uniqueCount="28">
  <si>
    <t>湖塘桥初级中学教师宿舍屋面防水改造询价表</t>
  </si>
  <si>
    <t>项目名称</t>
  </si>
  <si>
    <t>教师宿舍屋面防水改造零星维修</t>
  </si>
  <si>
    <t>控制价</t>
  </si>
  <si>
    <t>47869.25元</t>
  </si>
  <si>
    <t>询价单位：常州市武进区湖塘桥初级中学</t>
  </si>
  <si>
    <t>报价单位：</t>
  </si>
  <si>
    <t>联系人：孙13861048508、王13685218108</t>
  </si>
  <si>
    <t>联系人：</t>
  </si>
  <si>
    <t>询价日期：2020.8.5—8.12</t>
  </si>
  <si>
    <t>报价日期：</t>
  </si>
  <si>
    <t>单位</t>
  </si>
  <si>
    <t>数量</t>
  </si>
  <si>
    <t>单价</t>
  </si>
  <si>
    <t>总价</t>
  </si>
  <si>
    <t>备注</t>
  </si>
  <si>
    <t>东侧平台防水</t>
  </si>
  <si>
    <t>平方</t>
  </si>
  <si>
    <t>SBS4mm聚酯胎</t>
  </si>
  <si>
    <t>东侧外墙防水</t>
  </si>
  <si>
    <t>丙烯酸外墙</t>
  </si>
  <si>
    <t>西侧平台防水</t>
  </si>
  <si>
    <t>铲除</t>
  </si>
  <si>
    <t>垂直运输，含清运</t>
  </si>
  <si>
    <t>项</t>
  </si>
  <si>
    <t>税金</t>
  </si>
  <si>
    <t>合计</t>
  </si>
  <si>
    <t>备注：报价含人工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</si>
</sst>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1"/>
      <color theme="1"/>
      <name val="宋体"/>
      <charset val="134"/>
    </font>
    <font>
      <sz val="20"/>
      <color theme="1"/>
      <name val="华文隶书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81" zoomScaleNormal="81" workbookViewId="0">
      <selection activeCell="M5" sqref="M5"/>
    </sheetView>
  </sheetViews>
  <sheetFormatPr defaultColWidth="9" defaultRowHeight="13.5" outlineLevelCol="7"/>
  <cols>
    <col min="1" max="1" width="31.125" customWidth="1"/>
    <col min="2" max="2" width="10.25" style="1" customWidth="1"/>
    <col min="3" max="3" width="9.25" style="1" customWidth="1"/>
    <col min="4" max="4" width="8.5" style="1" customWidth="1"/>
    <col min="5" max="5" width="12" style="2" customWidth="1"/>
    <col min="6" max="6" width="14.25" style="1" customWidth="1"/>
    <col min="7" max="7" width="6.625" customWidth="1"/>
    <col min="8" max="8" width="0.125" customWidth="1"/>
  </cols>
  <sheetData>
    <row r="1" customFormat="1" ht="53" customHeight="1" spans="1:6">
      <c r="A1" s="3" t="s">
        <v>0</v>
      </c>
      <c r="B1" s="3"/>
      <c r="C1" s="3"/>
      <c r="D1" s="3"/>
      <c r="E1" s="4"/>
      <c r="F1" s="3"/>
    </row>
    <row r="2" customFormat="1" ht="50" customHeight="1" spans="1:8">
      <c r="A2" s="5" t="s">
        <v>1</v>
      </c>
      <c r="B2" s="5" t="s">
        <v>2</v>
      </c>
      <c r="C2" s="5"/>
      <c r="D2" s="5"/>
      <c r="E2" s="6"/>
      <c r="F2" s="5"/>
      <c r="G2" s="7"/>
      <c r="H2" s="7"/>
    </row>
    <row r="3" customFormat="1" ht="34" customHeight="1" spans="1:6">
      <c r="A3" s="8" t="s">
        <v>3</v>
      </c>
      <c r="B3" s="5" t="s">
        <v>4</v>
      </c>
      <c r="C3" s="5"/>
      <c r="D3" s="5"/>
      <c r="E3" s="6"/>
      <c r="F3" s="5"/>
    </row>
    <row r="4" customFormat="1" ht="45" customHeight="1" spans="1:6">
      <c r="A4" s="5" t="s">
        <v>5</v>
      </c>
      <c r="B4" s="5"/>
      <c r="C4" s="9" t="s">
        <v>6</v>
      </c>
      <c r="D4" s="9"/>
      <c r="E4" s="10"/>
      <c r="F4" s="9"/>
    </row>
    <row r="5" customFormat="1" ht="50" customHeight="1" spans="1:6">
      <c r="A5" s="5" t="s">
        <v>7</v>
      </c>
      <c r="B5" s="5"/>
      <c r="C5" s="9" t="s">
        <v>8</v>
      </c>
      <c r="D5" s="9"/>
      <c r="E5" s="10"/>
      <c r="F5" s="9"/>
    </row>
    <row r="6" customFormat="1" ht="50" customHeight="1" spans="1:6">
      <c r="A6" s="11" t="s">
        <v>9</v>
      </c>
      <c r="B6" s="11"/>
      <c r="C6" s="12" t="s">
        <v>10</v>
      </c>
      <c r="D6" s="12"/>
      <c r="E6" s="13"/>
      <c r="F6" s="12"/>
    </row>
    <row r="7" customFormat="1" ht="50" customHeight="1" spans="1:8">
      <c r="A7" s="5" t="s">
        <v>1</v>
      </c>
      <c r="B7" s="5" t="s">
        <v>11</v>
      </c>
      <c r="C7" s="5" t="s">
        <v>12</v>
      </c>
      <c r="D7" s="14" t="s">
        <v>13</v>
      </c>
      <c r="E7" s="15" t="s">
        <v>14</v>
      </c>
      <c r="F7" s="5" t="s">
        <v>15</v>
      </c>
      <c r="G7" s="1"/>
      <c r="H7" s="1"/>
    </row>
    <row r="8" customFormat="1" ht="50" customHeight="1" spans="1:8">
      <c r="A8" s="16" t="s">
        <v>16</v>
      </c>
      <c r="B8" s="16" t="s">
        <v>17</v>
      </c>
      <c r="C8" s="17">
        <v>293.52</v>
      </c>
      <c r="D8" s="17">
        <v>50</v>
      </c>
      <c r="E8" s="18">
        <v>14676</v>
      </c>
      <c r="F8" s="14" t="s">
        <v>18</v>
      </c>
      <c r="G8" s="1"/>
      <c r="H8" s="1"/>
    </row>
    <row r="9" customFormat="1" ht="50" customHeight="1" spans="1:6">
      <c r="A9" s="16" t="s">
        <v>19</v>
      </c>
      <c r="B9" s="16" t="s">
        <v>17</v>
      </c>
      <c r="C9" s="17">
        <v>42</v>
      </c>
      <c r="D9" s="17">
        <v>55</v>
      </c>
      <c r="E9" s="18">
        <v>2310</v>
      </c>
      <c r="F9" s="14" t="s">
        <v>20</v>
      </c>
    </row>
    <row r="10" customFormat="1" ht="50" customHeight="1" spans="1:6">
      <c r="A10" s="16" t="s">
        <v>21</v>
      </c>
      <c r="B10" s="16" t="s">
        <v>17</v>
      </c>
      <c r="C10" s="19">
        <v>475.52</v>
      </c>
      <c r="D10" s="20">
        <v>50</v>
      </c>
      <c r="E10" s="18">
        <v>23775</v>
      </c>
      <c r="F10" s="5" t="s">
        <v>18</v>
      </c>
    </row>
    <row r="11" customFormat="1" ht="50" customHeight="1" spans="1:6">
      <c r="A11" s="16" t="s">
        <v>22</v>
      </c>
      <c r="B11" s="16" t="s">
        <v>17</v>
      </c>
      <c r="C11" s="20">
        <v>508</v>
      </c>
      <c r="D11" s="20">
        <v>8</v>
      </c>
      <c r="E11" s="18">
        <f t="shared" ref="E8:E12" si="0">C11*D11</f>
        <v>4064</v>
      </c>
      <c r="F11" s="5"/>
    </row>
    <row r="12" customFormat="1" ht="45" customHeight="1" spans="1:6">
      <c r="A12" s="16" t="s">
        <v>23</v>
      </c>
      <c r="B12" s="16" t="s">
        <v>24</v>
      </c>
      <c r="C12" s="21">
        <v>1</v>
      </c>
      <c r="D12" s="20">
        <v>1650</v>
      </c>
      <c r="E12" s="18">
        <f t="shared" si="0"/>
        <v>1650</v>
      </c>
      <c r="F12" s="5"/>
    </row>
    <row r="13" customFormat="1" ht="35" customHeight="1" spans="1:6">
      <c r="A13" s="22" t="s">
        <v>14</v>
      </c>
      <c r="B13" s="21"/>
      <c r="C13" s="21"/>
      <c r="D13" s="23"/>
      <c r="E13" s="24">
        <f>SUM(E8:E12)</f>
        <v>46475</v>
      </c>
      <c r="F13" s="5"/>
    </row>
    <row r="14" customFormat="1" ht="37" customHeight="1" spans="1:6">
      <c r="A14" s="20" t="s">
        <v>25</v>
      </c>
      <c r="B14" s="20"/>
      <c r="C14" s="20"/>
      <c r="D14" s="25">
        <v>0.03</v>
      </c>
      <c r="E14" s="24">
        <f>E13*D14</f>
        <v>1394.25</v>
      </c>
      <c r="F14" s="5"/>
    </row>
    <row r="15" customFormat="1" ht="37" customHeight="1" spans="1:6">
      <c r="A15" s="22" t="s">
        <v>26</v>
      </c>
      <c r="B15" s="21"/>
      <c r="C15" s="21"/>
      <c r="D15" s="23"/>
      <c r="E15" s="24">
        <f>SUM(E13:E14)</f>
        <v>47869.25</v>
      </c>
      <c r="F15" s="5"/>
    </row>
    <row r="16" customFormat="1" ht="39" customHeight="1" spans="1:6">
      <c r="A16" s="26" t="s">
        <v>27</v>
      </c>
      <c r="B16" s="27"/>
      <c r="C16" s="27"/>
      <c r="D16" s="27"/>
      <c r="E16" s="28"/>
      <c r="F16" s="29"/>
    </row>
    <row r="17" customFormat="1" spans="1:8">
      <c r="A17" s="30"/>
      <c r="B17" s="31"/>
      <c r="C17" s="31"/>
      <c r="D17" s="31"/>
      <c r="E17" s="32"/>
      <c r="F17" s="31"/>
      <c r="G17" s="30"/>
      <c r="H17" s="30"/>
    </row>
    <row r="18" customFormat="1" spans="1:8">
      <c r="A18" s="30"/>
      <c r="B18" s="31"/>
      <c r="C18" s="31"/>
      <c r="D18" s="31"/>
      <c r="E18" s="32"/>
      <c r="F18" s="31"/>
      <c r="G18" s="30"/>
      <c r="H18" s="30"/>
    </row>
    <row r="19" customFormat="1" spans="1:8">
      <c r="A19" s="30"/>
      <c r="B19" s="31"/>
      <c r="C19" s="31"/>
      <c r="D19" s="31"/>
      <c r="E19" s="32"/>
      <c r="F19" s="31"/>
      <c r="G19" s="30"/>
      <c r="H19" s="30"/>
    </row>
    <row r="20" customFormat="1" spans="1:8">
      <c r="A20" s="30"/>
      <c r="B20" s="31"/>
      <c r="C20" s="31"/>
      <c r="D20" s="31"/>
      <c r="E20" s="32"/>
      <c r="F20" s="31"/>
      <c r="G20" s="30"/>
      <c r="H20" s="30"/>
    </row>
    <row r="21" customFormat="1" spans="1:8">
      <c r="A21" s="30"/>
      <c r="B21" s="31"/>
      <c r="C21" s="31"/>
      <c r="D21" s="31"/>
      <c r="E21" s="32"/>
      <c r="F21" s="31"/>
      <c r="G21" s="30"/>
      <c r="H21" s="30"/>
    </row>
    <row r="22" customFormat="1" spans="1:8">
      <c r="A22" s="30"/>
      <c r="B22" s="31"/>
      <c r="C22" s="31"/>
      <c r="D22" s="31"/>
      <c r="E22" s="32"/>
      <c r="F22" s="31"/>
      <c r="G22" s="30"/>
      <c r="H22" s="30"/>
    </row>
    <row r="23" customFormat="1" spans="1:8">
      <c r="A23" s="30"/>
      <c r="B23" s="31"/>
      <c r="C23" s="31"/>
      <c r="D23" s="31"/>
      <c r="E23" s="32"/>
      <c r="F23" s="31"/>
      <c r="G23" s="30"/>
      <c r="H23" s="30"/>
    </row>
  </sheetData>
  <mergeCells count="13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3:D13"/>
    <mergeCell ref="A14:C14"/>
    <mergeCell ref="A15:D15"/>
    <mergeCell ref="A16:F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2019-10-10T08:37:00Z</dcterms:created>
  <dcterms:modified xsi:type="dcterms:W3CDTF">2020-08-17T06:38:20Z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