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firstSheet="38" activeTab="38"/>
  </bookViews>
  <sheets>
    <sheet name="清洁" sheetId="24" r:id="rId1"/>
    <sheet name="卫生检查" sheetId="25" r:id="rId2"/>
    <sheet name="晨检" sheetId="42" r:id="rId3"/>
    <sheet name="行动轨迹" sheetId="29" r:id="rId4"/>
    <sheet name="9.2-9.6" sheetId="1" r:id="rId5"/>
    <sheet name="9.9-9.12" sheetId="2" r:id="rId6"/>
    <sheet name="9.16-9.20" sheetId="3" r:id="rId7"/>
    <sheet name="9.23-9.27" sheetId="4" r:id="rId8"/>
    <sheet name="9.29-9.30" sheetId="17" r:id="rId9"/>
    <sheet name="10.8-10.12" sheetId="5" r:id="rId10"/>
    <sheet name="10.14-10.18" sheetId="6" r:id="rId11"/>
    <sheet name="10.21-10.25" sheetId="7" r:id="rId12"/>
    <sheet name="10.28-11.1" sheetId="8" r:id="rId13"/>
    <sheet name="11月份" sheetId="18" r:id="rId14"/>
    <sheet name="11.4-11.8" sheetId="9" r:id="rId15"/>
    <sheet name="11.11-11.15" sheetId="10" r:id="rId16"/>
    <sheet name="11.18-11.22" sheetId="11" r:id="rId17"/>
    <sheet name="11.25-11.29" sheetId="12" r:id="rId18"/>
    <sheet name="12月菜谱" sheetId="37" r:id="rId19"/>
    <sheet name="12.2-12.6" sheetId="13" r:id="rId20"/>
    <sheet name="12.9-12.13" sheetId="14" r:id="rId21"/>
    <sheet name="12.16-12.20" sheetId="15" r:id="rId22"/>
    <sheet name="12.23-12.27" sheetId="16" r:id="rId23"/>
    <sheet name="1月菜谱" sheetId="36" r:id="rId24"/>
    <sheet name="12.30-1.3" sheetId="19" r:id="rId25"/>
    <sheet name="1.6-1.10" sheetId="20" r:id="rId26"/>
    <sheet name="1.13-1.17" sheetId="21" r:id="rId27"/>
    <sheet name="4.13-4.17" sheetId="22" r:id="rId28"/>
    <sheet name="4.20-4.24" sheetId="23" r:id="rId29"/>
    <sheet name="4.26-4.30" sheetId="26" r:id="rId30"/>
    <sheet name="4月菜谱" sheetId="35" r:id="rId31"/>
    <sheet name="5.6-5.9" sheetId="28" r:id="rId32"/>
    <sheet name="5.11-5.15" sheetId="27" r:id="rId33"/>
    <sheet name="5.18-5.22" sheetId="30" r:id="rId34"/>
    <sheet name="5.25-5.29" sheetId="31" r:id="rId35"/>
    <sheet name="5月菜谱" sheetId="44" r:id="rId36"/>
    <sheet name="6.1-6.5" sheetId="32" r:id="rId37"/>
    <sheet name="6.8-6.12" sheetId="33" r:id="rId38"/>
    <sheet name="6.15-6.19" sheetId="34" r:id="rId39"/>
    <sheet name="6.22-6.24" sheetId="38" r:id="rId40"/>
    <sheet name="6.28-7.3" sheetId="39" r:id="rId41"/>
    <sheet name="7.6-7.10" sheetId="40" r:id="rId42"/>
    <sheet name="7.13-7.17" sheetId="41" r:id="rId43"/>
    <sheet name="6月份餐费" sheetId="43" r:id="rId44"/>
  </sheets>
  <calcPr calcId="144525"/>
</workbook>
</file>

<file path=xl/calcChain.xml><?xml version="1.0" encoding="utf-8"?>
<calcChain xmlns="http://schemas.openxmlformats.org/spreadsheetml/2006/main">
  <c r="Q23" i="43" l="1"/>
  <c r="D22" i="43" l="1"/>
  <c r="D23" i="43"/>
  <c r="D24" i="43" s="1"/>
  <c r="D21" i="43"/>
</calcChain>
</file>

<file path=xl/sharedStrings.xml><?xml version="1.0" encoding="utf-8"?>
<sst xmlns="http://schemas.openxmlformats.org/spreadsheetml/2006/main" count="2158" uniqueCount="1255">
  <si>
    <t>大荤</t>
  </si>
  <si>
    <t>小荤</t>
  </si>
  <si>
    <t>素菜</t>
  </si>
  <si>
    <t>汤</t>
  </si>
  <si>
    <t>星期一</t>
  </si>
  <si>
    <t>茄汁基围虾</t>
  </si>
  <si>
    <t>黄瓜炒蛋</t>
  </si>
  <si>
    <t>油焖茄子</t>
  </si>
  <si>
    <t>白菜木耳</t>
    <phoneticPr fontId="5" type="noConversion"/>
  </si>
  <si>
    <t>鸭血豆腐汤</t>
  </si>
  <si>
    <t>基围虾100g</t>
  </si>
  <si>
    <t>鸡蛋30g、黄瓜70g</t>
  </si>
  <si>
    <t>肉丝35g、茄子80g</t>
  </si>
  <si>
    <t>白菜120g、油面筋20g</t>
  </si>
  <si>
    <t>鸭血7g、豆腐8g</t>
  </si>
  <si>
    <t>星期二</t>
  </si>
  <si>
    <t>清蒸鸭腿</t>
  </si>
  <si>
    <t>咖喱土豆肉片</t>
  </si>
  <si>
    <t>肉末豆腐</t>
  </si>
  <si>
    <t>清炒毛白菜</t>
  </si>
  <si>
    <t>紫菜蛋汤</t>
  </si>
  <si>
    <t>鸭腿100g</t>
  </si>
  <si>
    <t>肉片30g、土豆70g</t>
  </si>
  <si>
    <t>肉末30g、豆腐70g</t>
  </si>
  <si>
    <t>毛白菜140g</t>
  </si>
  <si>
    <t>紫菜10g、鸡蛋5g</t>
  </si>
  <si>
    <t>星期三</t>
  </si>
  <si>
    <t>素鸡烧肉</t>
  </si>
  <si>
    <t>玉米粒鸡丁</t>
  </si>
  <si>
    <t>虾米冬瓜</t>
  </si>
  <si>
    <t>青菜油豆腐</t>
  </si>
  <si>
    <t>西红柿蛋汤</t>
  </si>
  <si>
    <t>猪肉70g、素鸡30g</t>
  </si>
  <si>
    <t>鸡丁40g、玉米60g、胡萝卜20g</t>
  </si>
  <si>
    <t>虾米25g、冬瓜75g</t>
  </si>
  <si>
    <t>青菜120g、油豆腐20g</t>
  </si>
  <si>
    <t>鸡蛋5g、西红柿10g</t>
  </si>
  <si>
    <t>星期四</t>
  </si>
  <si>
    <t>清蒸龙利鱼</t>
    <phoneticPr fontId="5" type="noConversion"/>
  </si>
  <si>
    <t>青椒香干肉丝</t>
  </si>
  <si>
    <t>番茄炒蛋</t>
  </si>
  <si>
    <t>手撕包菜</t>
  </si>
  <si>
    <t>冬瓜海带汤</t>
  </si>
  <si>
    <t>龙利鱼100g</t>
  </si>
  <si>
    <t>肉丝30g、香干55g、青椒15g</t>
  </si>
  <si>
    <t>鸡蛋30g、番茄70g</t>
  </si>
  <si>
    <t>包菜140g</t>
  </si>
  <si>
    <t>冬瓜7g、海带8g</t>
  </si>
  <si>
    <t>星期五</t>
  </si>
  <si>
    <t>红烧狮子头</t>
  </si>
  <si>
    <t>宫爆鸡丁</t>
  </si>
  <si>
    <t>生瓜炒蛋</t>
  </si>
  <si>
    <t>糖醋海带丝</t>
  </si>
  <si>
    <t>青菜蛋汤</t>
  </si>
  <si>
    <t>猪肉85g</t>
  </si>
  <si>
    <t>鸡丁30g、土豆40g、胡萝卜15g、黄瓜15g</t>
  </si>
  <si>
    <t>生瓜70g、鸡蛋30g</t>
  </si>
  <si>
    <t>海带140g</t>
  </si>
  <si>
    <t>鸡蛋5g、青菜10g</t>
  </si>
  <si>
    <t>9.2-9.6菜单（小学生）8-8.5 元</t>
    <phoneticPr fontId="1" type="noConversion"/>
  </si>
  <si>
    <t>9.9-9.13菜单（小学生）8元</t>
  </si>
  <si>
    <t>红烧鸡腿</t>
  </si>
  <si>
    <t>青椒木耳炒蛋</t>
  </si>
  <si>
    <t>雪菜肉末豆腐</t>
  </si>
  <si>
    <t>毛白菜</t>
  </si>
  <si>
    <t>榨菜蛋汤</t>
  </si>
  <si>
    <t>鸡腿100g</t>
  </si>
  <si>
    <t>鸡蛋20g、木耳30g、青椒20g</t>
  </si>
  <si>
    <t>肉末20g、豆腐40g、雪菜10g</t>
  </si>
  <si>
    <t>毛白菜120g</t>
  </si>
  <si>
    <t>榨菜10g、鸡蛋5g</t>
  </si>
  <si>
    <t>珍珠肉圆</t>
  </si>
  <si>
    <t>胡萝卜炒蛋</t>
  </si>
  <si>
    <t>芹菜香干肉丝</t>
  </si>
  <si>
    <t>清炒空心菜</t>
  </si>
  <si>
    <t>冬瓜虾米汤</t>
  </si>
  <si>
    <t>猪肉75g、糯米10g</t>
  </si>
  <si>
    <t>鸡蛋20g、胡萝卜50g</t>
  </si>
  <si>
    <t>肉丝20g、香干40g、芹菜10g</t>
  </si>
  <si>
    <t>空心菜120g</t>
  </si>
  <si>
    <t>冬瓜10g、虾米5g</t>
  </si>
  <si>
    <t>茄汁咕咾肉</t>
  </si>
  <si>
    <t>黄豆芽炒肉丝</t>
  </si>
  <si>
    <t>干锅包菜</t>
  </si>
  <si>
    <t>番茄蛋汤</t>
  </si>
  <si>
    <t>精肉100g</t>
  </si>
  <si>
    <t>鸡蛋25g、黄瓜50g</t>
  </si>
  <si>
    <t>肉丝20g、黄豆芽40g、胡萝卜10g</t>
  </si>
  <si>
    <t>包菜120g</t>
  </si>
  <si>
    <t>西红柿10g、鸡蛋5g</t>
  </si>
  <si>
    <t>椒盐鸭翅根</t>
  </si>
  <si>
    <t>大烧百叶肉片</t>
  </si>
  <si>
    <t>花菜炒鸡蛋</t>
  </si>
  <si>
    <t>青椒土豆丝</t>
  </si>
  <si>
    <t>三鲜豆腐汤</t>
  </si>
  <si>
    <t>鸭翅根90g</t>
  </si>
  <si>
    <t>肉片20g、百叶50g</t>
  </si>
  <si>
    <t>鸡蛋20g、花菜50g</t>
  </si>
  <si>
    <t>土豆105g、青椒15g</t>
  </si>
  <si>
    <t>豆腐花5g、虾米5g、火腿5g</t>
  </si>
  <si>
    <t>五香大排</t>
  </si>
  <si>
    <t>扬州炒饭</t>
  </si>
  <si>
    <t>鱼香肉丝</t>
  </si>
  <si>
    <t>香菇青菜</t>
  </si>
  <si>
    <t>大排90g</t>
  </si>
  <si>
    <t>大米100g、鸡蛋30g、胡萝卜黄瓜香肠各15g</t>
  </si>
  <si>
    <t>肉丝20g、土豆15g、胡萝卜15g、青椒5g、木耳5g</t>
  </si>
  <si>
    <t>青菜105g、香菇15g</t>
  </si>
  <si>
    <t>9.16-9.20菜单（小学生）8.8.5元</t>
    <phoneticPr fontId="5" type="noConversion"/>
  </si>
  <si>
    <t>糖醋小排</t>
    <phoneticPr fontId="5" type="noConversion"/>
  </si>
  <si>
    <t>肉糜海带丝</t>
    <phoneticPr fontId="5" type="noConversion"/>
  </si>
  <si>
    <t>粉丝大白菜</t>
    <phoneticPr fontId="5" type="noConversion"/>
  </si>
  <si>
    <t>小排80g</t>
    <phoneticPr fontId="5" type="noConversion"/>
  </si>
  <si>
    <t>鸡蛋20g、番茄50g</t>
  </si>
  <si>
    <t>肉糜20g、海带40g</t>
    <phoneticPr fontId="5" type="noConversion"/>
  </si>
  <si>
    <t>白菜105g、油面筋15g</t>
  </si>
  <si>
    <t>咕咾肉</t>
    <phoneticPr fontId="1" type="noConversion"/>
  </si>
  <si>
    <t>虾米豆腐</t>
    <phoneticPr fontId="5" type="noConversion"/>
  </si>
  <si>
    <t>紫菜蛋汤</t>
    <phoneticPr fontId="5" type="noConversion"/>
  </si>
  <si>
    <t>肉片100g</t>
  </si>
  <si>
    <t>虾米10g、豆腐60g</t>
    <phoneticPr fontId="5" type="noConversion"/>
  </si>
  <si>
    <t>鸡蛋5g、紫菜10g</t>
    <phoneticPr fontId="1" type="noConversion"/>
  </si>
  <si>
    <t>盐水基围虾</t>
    <phoneticPr fontId="5" type="noConversion"/>
  </si>
  <si>
    <t>炖蛋</t>
    <phoneticPr fontId="5" type="noConversion"/>
  </si>
  <si>
    <t>杏鲍菇炒香肠</t>
    <phoneticPr fontId="5" type="noConversion"/>
  </si>
  <si>
    <t>韭菜绿豆芽</t>
    <phoneticPr fontId="5" type="noConversion"/>
  </si>
  <si>
    <t>鸡蛋80g</t>
    <phoneticPr fontId="5" type="noConversion"/>
  </si>
  <si>
    <t>香肠20g、杏鲍菇50g</t>
    <phoneticPr fontId="5" type="noConversion"/>
  </si>
  <si>
    <t>豆芽105g、韭菜15g</t>
    <phoneticPr fontId="5" type="noConversion"/>
  </si>
  <si>
    <t>清蒸福袋</t>
    <phoneticPr fontId="5" type="noConversion"/>
  </si>
  <si>
    <t>肉末萝卜</t>
  </si>
  <si>
    <t>西红柿蛋汤</t>
    <phoneticPr fontId="1" type="noConversion"/>
  </si>
  <si>
    <t>福袋80g</t>
    <phoneticPr fontId="5" type="noConversion"/>
  </si>
  <si>
    <t>鸡丁20g、土豆30g、胡萝卜10g、黄瓜10g</t>
  </si>
  <si>
    <t>肉末20g、萝卜40g</t>
  </si>
  <si>
    <t>鸡蛋5g、西红柿10g</t>
    <phoneticPr fontId="1" type="noConversion"/>
  </si>
  <si>
    <t>香菇鸡块</t>
    <phoneticPr fontId="5" type="noConversion"/>
  </si>
  <si>
    <t>蒜香肉糜茄子</t>
    <phoneticPr fontId="5" type="noConversion"/>
  </si>
  <si>
    <t>糖醋包菜</t>
    <phoneticPr fontId="5" type="noConversion"/>
  </si>
  <si>
    <t>银鱼羹</t>
    <phoneticPr fontId="5" type="noConversion"/>
  </si>
  <si>
    <t>香菇20g、鸡块80g</t>
    <phoneticPr fontId="5" type="noConversion"/>
  </si>
  <si>
    <t>大米100g、鸡蛋30g、胡萝卜玉米粒香肠各15g</t>
    <phoneticPr fontId="5" type="noConversion"/>
  </si>
  <si>
    <t>肉糜15g、茄子100g</t>
    <phoneticPr fontId="5" type="noConversion"/>
  </si>
  <si>
    <t>包菜120g</t>
    <phoneticPr fontId="5" type="noConversion"/>
  </si>
  <si>
    <t>银鱼5g、百叶5g、鸡蛋5g</t>
    <phoneticPr fontId="5" type="noConversion"/>
  </si>
  <si>
    <t>9.23-9.27丽华二小学生菜单(8.8.5元)</t>
    <phoneticPr fontId="1" type="noConversion"/>
  </si>
  <si>
    <t>红烧鸡上块</t>
    <phoneticPr fontId="1" type="noConversion"/>
  </si>
  <si>
    <t>冬瓜肉糜</t>
  </si>
  <si>
    <t>西红柿炒蛋</t>
  </si>
  <si>
    <t>青椒绿豆芽</t>
  </si>
  <si>
    <t>菌菇蛋汤</t>
  </si>
  <si>
    <t>鸡块80g</t>
    <phoneticPr fontId="1" type="noConversion"/>
  </si>
  <si>
    <t>肉糜20g、冬瓜50g</t>
  </si>
  <si>
    <t>绿豆芽105g、青椒15g</t>
  </si>
  <si>
    <t>平菇5g、袖珍菇5g、鸡蛋5g</t>
  </si>
  <si>
    <t>素鸡煨肉</t>
  </si>
  <si>
    <t>杏鲍菇炒蛋</t>
  </si>
  <si>
    <t>生瓜鸡片</t>
  </si>
  <si>
    <t>大白菜</t>
  </si>
  <si>
    <t>猪肉60g、素鸡20g</t>
  </si>
  <si>
    <t>鸡蛋20g、杏鲍菇40g、胡萝卜10g</t>
  </si>
  <si>
    <t>鸡片20g、生瓜40g</t>
  </si>
  <si>
    <t>大白菜120g</t>
  </si>
  <si>
    <t>红烧鸭翅根</t>
    <phoneticPr fontId="1" type="noConversion"/>
  </si>
  <si>
    <t>洋葱猪肝</t>
  </si>
  <si>
    <t>玉米鸡丁</t>
  </si>
  <si>
    <t>炒青菜</t>
  </si>
  <si>
    <t>鸭翅根70g</t>
    <phoneticPr fontId="1" type="noConversion"/>
  </si>
  <si>
    <t>猪肝20g、洋葱20g、青椒20g</t>
  </si>
  <si>
    <t>鸡丁20g、玉米粒40g、胡萝卜10g</t>
  </si>
  <si>
    <t>青菜120g</t>
  </si>
  <si>
    <t>清蒸肉圆</t>
    <phoneticPr fontId="1" type="noConversion"/>
  </si>
  <si>
    <t>西芹白干培根</t>
    <phoneticPr fontId="1" type="noConversion"/>
  </si>
  <si>
    <t>鸡蛋炒粉丝</t>
    <phoneticPr fontId="1" type="noConversion"/>
  </si>
  <si>
    <t>糖醋包菜</t>
  </si>
  <si>
    <t>冬瓜海带汤</t>
    <phoneticPr fontId="1" type="noConversion"/>
  </si>
  <si>
    <t>猪肉80g</t>
    <phoneticPr fontId="1" type="noConversion"/>
  </si>
  <si>
    <t>培根20g、白干30g、西芹20g</t>
    <phoneticPr fontId="1" type="noConversion"/>
  </si>
  <si>
    <t>鸡蛋20g、粉丝60g</t>
    <phoneticPr fontId="1" type="noConversion"/>
  </si>
  <si>
    <t>冬瓜10g、海带5g</t>
    <phoneticPr fontId="1" type="noConversion"/>
  </si>
  <si>
    <t>茄汁鱼块</t>
    <phoneticPr fontId="1" type="noConversion"/>
  </si>
  <si>
    <t>炖蛋</t>
    <phoneticPr fontId="1" type="noConversion"/>
  </si>
  <si>
    <t>肉糜土豆片</t>
    <phoneticPr fontId="1" type="noConversion"/>
  </si>
  <si>
    <t>胡萝卜海带丝</t>
    <phoneticPr fontId="1" type="noConversion"/>
  </si>
  <si>
    <t>肉糜萝卜汤</t>
    <phoneticPr fontId="1" type="noConversion"/>
  </si>
  <si>
    <t>龙利鱼100g</t>
    <phoneticPr fontId="1" type="noConversion"/>
  </si>
  <si>
    <t>鸡蛋50g</t>
    <phoneticPr fontId="1" type="noConversion"/>
  </si>
  <si>
    <t>土豆60g、肉糜20g</t>
    <phoneticPr fontId="1" type="noConversion"/>
  </si>
  <si>
    <t>海带50g、胡萝卜50g</t>
    <phoneticPr fontId="1" type="noConversion"/>
  </si>
  <si>
    <t>鸡蛋5g、萝卜10g</t>
    <phoneticPr fontId="1" type="noConversion"/>
  </si>
  <si>
    <t>10.8-10.12丽华二小学生菜单(8-8.5元)</t>
    <phoneticPr fontId="1" type="noConversion"/>
  </si>
  <si>
    <t>咕咾肉</t>
    <phoneticPr fontId="1" type="noConversion"/>
  </si>
  <si>
    <t>肉末粉丝</t>
  </si>
  <si>
    <t>清炒黄瓜</t>
  </si>
  <si>
    <t>精肉100g</t>
    <phoneticPr fontId="1" type="noConversion"/>
  </si>
  <si>
    <t>肉片20g、土豆50g</t>
  </si>
  <si>
    <t>肉末20g、粉丝40g</t>
  </si>
  <si>
    <t>黄瓜100g</t>
  </si>
  <si>
    <t>肉烧鹌鹑蛋</t>
    <phoneticPr fontId="1" type="noConversion"/>
  </si>
  <si>
    <t>肉糜豆腐</t>
  </si>
  <si>
    <t>猪肉70g、鹌鹑蛋20g</t>
    <phoneticPr fontId="1" type="noConversion"/>
  </si>
  <si>
    <t>肉末20g、豆腐50g</t>
  </si>
  <si>
    <t>鸡丁20g、玉米35g、胡萝卜5g</t>
  </si>
  <si>
    <t>黑椒鸭脯肉</t>
  </si>
  <si>
    <t>冬瓜肉片</t>
  </si>
  <si>
    <t>白菜油面筋</t>
  </si>
  <si>
    <t>常州豆腐汤</t>
    <phoneticPr fontId="1" type="noConversion"/>
  </si>
  <si>
    <t>鸭脯肉90g</t>
  </si>
  <si>
    <t>肉片20g、冬瓜40g</t>
  </si>
  <si>
    <t>鸭血5g、豆腐5g、百叶5g</t>
    <phoneticPr fontId="1" type="noConversion"/>
  </si>
  <si>
    <t>奥尔良鸡翅根</t>
  </si>
  <si>
    <t>鱼香茄子</t>
  </si>
  <si>
    <t>清炒包菜丝</t>
  </si>
  <si>
    <t>雪菜豆腐汤</t>
  </si>
  <si>
    <t>鸡翅根90g</t>
  </si>
  <si>
    <t>生瓜50g、鸡蛋20g</t>
  </si>
  <si>
    <t>肉丝20g、茄子50g</t>
  </si>
  <si>
    <t>雪菜7g、豆腐8g</t>
  </si>
  <si>
    <t>星期六</t>
  </si>
  <si>
    <t>盐水基围虾</t>
  </si>
  <si>
    <t>胡萝卜肉丝</t>
  </si>
  <si>
    <t>毛白菜油豆腐</t>
  </si>
  <si>
    <t>榨菜蛋汤</t>
    <phoneticPr fontId="1" type="noConversion"/>
  </si>
  <si>
    <t>肉丝20g、胡萝卜50g</t>
  </si>
  <si>
    <t>鸡蛋20g、木耳30g、青椒10g</t>
  </si>
  <si>
    <t>毛白菜100g、油豆腐20g</t>
  </si>
  <si>
    <t>鸡蛋5g、榨菜10g</t>
    <phoneticPr fontId="1" type="noConversion"/>
  </si>
  <si>
    <t>10.14-10.18丽华二小学生菜单(8-8.5元)</t>
    <phoneticPr fontId="1" type="noConversion"/>
  </si>
  <si>
    <t>小荤</t>
    <phoneticPr fontId="1" type="noConversion"/>
  </si>
  <si>
    <t>糖醋小排</t>
    <phoneticPr fontId="1" type="noConversion"/>
  </si>
  <si>
    <t>黄瓜炒鸡蛋</t>
  </si>
  <si>
    <t>肉糜素鸡</t>
  </si>
  <si>
    <t>油面筋白菜</t>
    <phoneticPr fontId="1" type="noConversion"/>
  </si>
  <si>
    <t>榨菜木耳蛋花汤</t>
  </si>
  <si>
    <t>小排90g</t>
    <phoneticPr fontId="1" type="noConversion"/>
  </si>
  <si>
    <t>肉糜25g、素鸡50g</t>
  </si>
  <si>
    <t>油面筋10g、大白菜120g</t>
    <phoneticPr fontId="1" type="noConversion"/>
  </si>
  <si>
    <t>榨菜5g、木耳5g、蛋花5g</t>
  </si>
  <si>
    <t>五香鸭肫</t>
  </si>
  <si>
    <t>虾米冬瓜木耳</t>
    <phoneticPr fontId="1" type="noConversion"/>
  </si>
  <si>
    <t>青菜香菇</t>
    <phoneticPr fontId="1" type="noConversion"/>
  </si>
  <si>
    <t>鸭血粉丝汤</t>
  </si>
  <si>
    <t>鸭肫90g</t>
  </si>
  <si>
    <t>肉丝30g、土豆20g、胡萝卜20g、青椒10g、木耳10g</t>
  </si>
  <si>
    <t>虾米20g、冬瓜60g、木耳10g</t>
    <phoneticPr fontId="1" type="noConversion"/>
  </si>
  <si>
    <t>青菜120g、香菇20g</t>
    <phoneticPr fontId="1" type="noConversion"/>
  </si>
  <si>
    <t>鸭血7g、粉丝8g</t>
  </si>
  <si>
    <t>鸡汁福袋</t>
    <phoneticPr fontId="1" type="noConversion"/>
  </si>
  <si>
    <t>百叶木耳虾糕</t>
    <phoneticPr fontId="1" type="noConversion"/>
  </si>
  <si>
    <t>韭菜绿豆芽</t>
  </si>
  <si>
    <t>福袋80g</t>
    <phoneticPr fontId="1" type="noConversion"/>
  </si>
  <si>
    <t>百叶80g、虾糕10g、木耳10g</t>
    <phoneticPr fontId="1" type="noConversion"/>
  </si>
  <si>
    <t>韭菜15g、绿豆芽105g</t>
  </si>
  <si>
    <t>鸡蛋5g、紫菜10g</t>
  </si>
  <si>
    <t>香菇鸡块</t>
    <phoneticPr fontId="1" type="noConversion"/>
  </si>
  <si>
    <t>咸饭</t>
    <phoneticPr fontId="1" type="noConversion"/>
  </si>
  <si>
    <t>香肠包菜粉丝</t>
    <phoneticPr fontId="1" type="noConversion"/>
  </si>
  <si>
    <t>肉糜萝卜汤</t>
    <phoneticPr fontId="1" type="noConversion"/>
  </si>
  <si>
    <t>香菇20g、鸡块60g</t>
    <phoneticPr fontId="1" type="noConversion"/>
  </si>
  <si>
    <t>肉丝10g、鸡蛋10g、青菜10g、香菇5g、胡萝卜5g</t>
    <phoneticPr fontId="1" type="noConversion"/>
  </si>
  <si>
    <t>香肠10g、包菜40g、粉丝40g</t>
    <phoneticPr fontId="1" type="noConversion"/>
  </si>
  <si>
    <t>肉糜7g、萝卜8g</t>
    <phoneticPr fontId="1" type="noConversion"/>
  </si>
  <si>
    <t>香酥鱼块</t>
    <phoneticPr fontId="1" type="noConversion"/>
  </si>
  <si>
    <t>炖蛋</t>
    <phoneticPr fontId="1" type="noConversion"/>
  </si>
  <si>
    <t>木耳毛白菜</t>
    <phoneticPr fontId="1" type="noConversion"/>
  </si>
  <si>
    <t>龙利鱼80g</t>
    <phoneticPr fontId="1" type="noConversion"/>
  </si>
  <si>
    <t>鸡蛋50g、</t>
    <phoneticPr fontId="1" type="noConversion"/>
  </si>
  <si>
    <t>毛白菜120g、木耳20g、</t>
    <phoneticPr fontId="1" type="noConversion"/>
  </si>
  <si>
    <t>10.21-10.25丽华二小学生菜单(8-8.5元)</t>
    <phoneticPr fontId="1" type="noConversion"/>
  </si>
  <si>
    <t>星期一</t>
    <phoneticPr fontId="1" type="noConversion"/>
  </si>
  <si>
    <t>红烧鸭腿</t>
  </si>
  <si>
    <t>黄瓜炒虾糕</t>
    <phoneticPr fontId="1" type="noConversion"/>
  </si>
  <si>
    <t>红烧肉糜豆腐</t>
  </si>
  <si>
    <t>鸭腿90g</t>
  </si>
  <si>
    <t>鸡蛋30g、黄瓜70g</t>
    <phoneticPr fontId="1" type="noConversion"/>
  </si>
  <si>
    <t>肉糜25g、豆腐50g</t>
  </si>
  <si>
    <t>大白菜140g</t>
  </si>
  <si>
    <t>冬瓜10g、海带5g</t>
  </si>
  <si>
    <t>星期二</t>
    <phoneticPr fontId="1" type="noConversion"/>
  </si>
  <si>
    <t>墨鱼排</t>
  </si>
  <si>
    <t>80g</t>
  </si>
  <si>
    <t>肉丝30g、香干60g、青椒15g</t>
  </si>
  <si>
    <t>青菜120g、香菇20g</t>
  </si>
  <si>
    <t>番茄10g、鸡蛋5g</t>
  </si>
  <si>
    <t>星期三</t>
    <phoneticPr fontId="1" type="noConversion"/>
  </si>
  <si>
    <t>百叶结烧肉</t>
  </si>
  <si>
    <t>肉糜萝卜片</t>
  </si>
  <si>
    <t>猪肉60g、百叶结20g</t>
  </si>
  <si>
    <t>肉米30g、萝卜70g</t>
  </si>
  <si>
    <t>肉丝25g、土豆20g、胡萝卜20g、青椒10g、木耳10g</t>
  </si>
  <si>
    <t>星期四</t>
    <phoneticPr fontId="1" type="noConversion"/>
  </si>
  <si>
    <t>清蒸蛋饺</t>
    <phoneticPr fontId="1" type="noConversion"/>
  </si>
  <si>
    <t>黄豆芽50g、肉丝25g</t>
  </si>
  <si>
    <t>星期五</t>
    <phoneticPr fontId="1" type="noConversion"/>
  </si>
  <si>
    <t>红烧上腿肉</t>
  </si>
  <si>
    <t>西芹炒肉丝</t>
  </si>
  <si>
    <t>粉丝炒蛋</t>
  </si>
  <si>
    <t>肉汁素鸡</t>
  </si>
  <si>
    <t>上腿肉100g</t>
  </si>
  <si>
    <t>西芹70g、肉丝30g</t>
  </si>
  <si>
    <t>粉丝50g、鸡蛋25g</t>
  </si>
  <si>
    <t>素鸡100g</t>
  </si>
  <si>
    <t>10.28-11.1丽华二小学生菜单(8-8.5元)</t>
    <phoneticPr fontId="1" type="noConversion"/>
  </si>
  <si>
    <t>清蒸肉丸（自制）</t>
  </si>
  <si>
    <t>炖蛋</t>
  </si>
  <si>
    <t>木须肉</t>
  </si>
  <si>
    <t>鸡蛋50g</t>
  </si>
  <si>
    <t>鸡蛋15g、肉片15g、黄瓜30g、木耳10g</t>
  </si>
  <si>
    <t>玉米粒鸡蛋</t>
  </si>
  <si>
    <t>基围虾90g</t>
  </si>
  <si>
    <t>鸡蛋20g、玉米40g、胡萝卜10g</t>
  </si>
  <si>
    <t>青菜105g、油豆腐15g</t>
  </si>
  <si>
    <t>南瓜肉丝</t>
  </si>
  <si>
    <t>三色如意菜</t>
  </si>
  <si>
    <t>南瓜50g、肉丝20g</t>
  </si>
  <si>
    <t>青红椒20g、黄豆芽80g、百叶20g</t>
  </si>
  <si>
    <t>咕咾肉</t>
  </si>
  <si>
    <t>花菜肉片</t>
  </si>
  <si>
    <t>土豆蛋汤</t>
  </si>
  <si>
    <t>肉片20g、花菜40g、胡萝卜10g</t>
  </si>
  <si>
    <t>鸡蛋20g、青椒20g、木耳20g</t>
  </si>
  <si>
    <t>土豆10g、鸡蛋5g</t>
  </si>
  <si>
    <t>百叶卷肉</t>
  </si>
  <si>
    <t>胡萝卜青椒肉丝</t>
  </si>
  <si>
    <t>葱油海带丝</t>
  </si>
  <si>
    <t>酸辣血汤</t>
  </si>
  <si>
    <t>猪肉60g、百叶30g</t>
  </si>
  <si>
    <t>肉丝20g、胡萝卜40g、青椒10g</t>
  </si>
  <si>
    <t>生瓜40g、鸡蛋20g</t>
  </si>
  <si>
    <t>海带丝120g</t>
  </si>
  <si>
    <t>鸭血15g</t>
  </si>
  <si>
    <t>11.4-11.8菜单（小学生）8-8.5 元</t>
    <phoneticPr fontId="1" type="noConversion"/>
  </si>
  <si>
    <t>红烧鸭翅根</t>
    <phoneticPr fontId="1" type="noConversion"/>
  </si>
  <si>
    <t>生瓜培根</t>
    <phoneticPr fontId="1" type="noConversion"/>
  </si>
  <si>
    <t>莴苣炒蛋</t>
  </si>
  <si>
    <t>咖喱土豆丁</t>
  </si>
  <si>
    <t>鸭翅根80g</t>
    <phoneticPr fontId="1" type="noConversion"/>
  </si>
  <si>
    <t>生瓜40g、培根20g</t>
    <phoneticPr fontId="1" type="noConversion"/>
  </si>
  <si>
    <t>莴苣50g、鸡蛋20g</t>
  </si>
  <si>
    <t>土豆100g、胡萝卜30g</t>
    <phoneticPr fontId="1" type="noConversion"/>
  </si>
  <si>
    <t>蒜蓉鱼块</t>
  </si>
  <si>
    <t>三色黄豆芽</t>
  </si>
  <si>
    <t>鸡蛋20g、杏鲍菇50g、胡萝卜10g</t>
  </si>
  <si>
    <t>肉糜20g、豆腐40g</t>
  </si>
  <si>
    <t>黄豆芽80g、青椒20g、胡萝卜20g</t>
    <phoneticPr fontId="1" type="noConversion"/>
  </si>
  <si>
    <t>鸡汁福袋</t>
    <phoneticPr fontId="1" type="noConversion"/>
  </si>
  <si>
    <t>咖喱花菜肉丝</t>
  </si>
  <si>
    <t>花菜40g、肉丝20g</t>
  </si>
  <si>
    <t>香酥鸡排</t>
  </si>
  <si>
    <t>鸡排100g</t>
  </si>
  <si>
    <t>白菜100g、油面筋20g</t>
  </si>
  <si>
    <t>红烧狮子头（自制）</t>
  </si>
  <si>
    <t>生瓜炒鸡片</t>
  </si>
  <si>
    <t>炒三丝</t>
  </si>
  <si>
    <t>木耳榨菜蛋汤</t>
  </si>
  <si>
    <t>猪肉90g</t>
  </si>
  <si>
    <t>红干80g、青椒20g、胡萝卜20g</t>
  </si>
  <si>
    <t>木耳5g、榨菜5g、鸡蛋5g</t>
  </si>
  <si>
    <t>11.11-11.15丽华二小学生菜单(8-8.5元)</t>
    <phoneticPr fontId="1" type="noConversion"/>
  </si>
  <si>
    <t>萝卜煨肉</t>
  </si>
  <si>
    <t>家常豆腐</t>
  </si>
  <si>
    <t>榨菜木耳蛋汤</t>
  </si>
  <si>
    <t>猪肉60g、萝卜20g</t>
  </si>
  <si>
    <t>鸡蛋20g、黄瓜50g</t>
  </si>
  <si>
    <t>肉片20g、豆腐40g、青椒5g、胡萝卜5g</t>
    <phoneticPr fontId="1" type="noConversion"/>
  </si>
  <si>
    <t>榨菜5g、木耳5g、鸡蛋5g</t>
  </si>
  <si>
    <t>咕咾肉（自制）</t>
  </si>
  <si>
    <t>青椒海带肉丝</t>
  </si>
  <si>
    <t>青菜豆腐汤</t>
  </si>
  <si>
    <t>肉丝20g、海带40g、青椒10g</t>
  </si>
  <si>
    <t>韭菜10g、绿豆芽100g</t>
  </si>
  <si>
    <t>豆腐5g、青菜10g</t>
  </si>
  <si>
    <t>黑椒鸭块</t>
  </si>
  <si>
    <t>洋葱炒鸡蛋</t>
  </si>
  <si>
    <t>青椒炒茄子</t>
  </si>
  <si>
    <t>鸭块100g</t>
  </si>
  <si>
    <t>鸡片20g、生瓜50g</t>
  </si>
  <si>
    <t>鸡蛋20g、洋葱40g</t>
  </si>
  <si>
    <t>茄子105g、青椒15g</t>
  </si>
  <si>
    <t>烧汁基围虾</t>
  </si>
  <si>
    <t>西芹鸡丝</t>
  </si>
  <si>
    <t>三色菠菜</t>
  </si>
  <si>
    <t>粉丝40g、鸡蛋20g</t>
  </si>
  <si>
    <t>西芹50g、鸡丝20g</t>
  </si>
  <si>
    <t>胡萝卜20g、菠菜80g、百叶20g</t>
  </si>
  <si>
    <t>面筋塞肉（自制）</t>
  </si>
  <si>
    <t>清炒青菜</t>
  </si>
  <si>
    <t>白菜鸡蛋汤</t>
  </si>
  <si>
    <t>猪肉70g、油面筋10g</t>
  </si>
  <si>
    <t>肉丝20g、香干40g、青椒10g</t>
  </si>
  <si>
    <t>白菜10g、鸡蛋5g</t>
  </si>
  <si>
    <t>学校食堂2019年11月菜谱一览表</t>
    <phoneticPr fontId="1" type="noConversion"/>
  </si>
  <si>
    <t>编号</t>
    <phoneticPr fontId="1" type="noConversion"/>
  </si>
  <si>
    <t>日期</t>
    <phoneticPr fontId="1" type="noConversion"/>
  </si>
  <si>
    <t>星期</t>
    <phoneticPr fontId="1" type="noConversion"/>
  </si>
  <si>
    <t>小荤1</t>
    <phoneticPr fontId="1" type="noConversion"/>
  </si>
  <si>
    <t>小荤2</t>
    <phoneticPr fontId="1" type="noConversion"/>
  </si>
  <si>
    <t>水果</t>
    <phoneticPr fontId="1" type="noConversion"/>
  </si>
  <si>
    <t>备注</t>
    <phoneticPr fontId="1" type="noConversion"/>
  </si>
  <si>
    <t>11.18-11.22丽华二小菜单（小学生）8-8.5元</t>
    <phoneticPr fontId="1" type="noConversion"/>
  </si>
  <si>
    <t>鹌鹑蛋烧肉</t>
  </si>
  <si>
    <t>油面筋白菜</t>
  </si>
  <si>
    <t>猪肉60g、鹌鹑蛋20g</t>
  </si>
  <si>
    <t>鸡丁25g、玉米40g、胡萝卜10g</t>
  </si>
  <si>
    <t>茄汁龙利鱼</t>
  </si>
  <si>
    <t>花菜炒蛋</t>
  </si>
  <si>
    <t>炒毛菜</t>
    <phoneticPr fontId="1" type="noConversion"/>
  </si>
  <si>
    <t>肉片30g、鸡蛋25g、黄瓜45g、木耳15g</t>
  </si>
  <si>
    <t>鸡蛋25g、花菜35g、胡萝卜15g</t>
  </si>
  <si>
    <t>毛菜140g</t>
    <phoneticPr fontId="1" type="noConversion"/>
  </si>
  <si>
    <t>雪菜豆腐汤</t>
    <phoneticPr fontId="1" type="noConversion"/>
  </si>
  <si>
    <t>100g</t>
  </si>
  <si>
    <t>鸡蛋25g、胡萝卜50g</t>
  </si>
  <si>
    <t>红烧鸭腿</t>
    <phoneticPr fontId="1" type="noConversion"/>
  </si>
  <si>
    <t>木耳炒蛋</t>
  </si>
  <si>
    <t>80g</t>
    <phoneticPr fontId="1" type="noConversion"/>
  </si>
  <si>
    <t>木耳70g、鸡蛋30g</t>
    <phoneticPr fontId="1" type="noConversion"/>
  </si>
  <si>
    <t>青菜140g</t>
    <phoneticPr fontId="1" type="noConversion"/>
  </si>
  <si>
    <t>椒盐排条</t>
    <phoneticPr fontId="1" type="noConversion"/>
  </si>
  <si>
    <t>青椒海带丝</t>
  </si>
  <si>
    <t>大米125g、鸡蛋40g、胡萝卜黄瓜香肠各20g</t>
  </si>
  <si>
    <t>排条80g</t>
  </si>
  <si>
    <t>萝卜50g、肉末25g</t>
  </si>
  <si>
    <t>海带丝120g、青椒20g</t>
  </si>
  <si>
    <t>11.25-11.29丽华二小学生菜单（小学生）8.5元</t>
    <phoneticPr fontId="1" type="noConversion"/>
  </si>
  <si>
    <t>烩三鲜</t>
    <phoneticPr fontId="1" type="noConversion"/>
  </si>
  <si>
    <t>宫保鸡丁</t>
  </si>
  <si>
    <t>大白菜油面筋</t>
  </si>
  <si>
    <t>鱼丸20g海鲜棒20g牛肉丸30g</t>
    <phoneticPr fontId="1" type="noConversion"/>
  </si>
  <si>
    <t>莴苣55g、鸡蛋30g、胡萝卜15g</t>
  </si>
  <si>
    <t>鸡丁30g、土豆30g、胡萝卜15g、黄瓜15g</t>
  </si>
  <si>
    <t>大白菜110g、油面筋30g</t>
  </si>
  <si>
    <t>椒盐鸭翅</t>
    <phoneticPr fontId="1" type="noConversion"/>
  </si>
  <si>
    <t>肉汁炖蛋</t>
  </si>
  <si>
    <t>清炒菠菜</t>
  </si>
  <si>
    <t>鸭翅90g</t>
    <phoneticPr fontId="1" type="noConversion"/>
  </si>
  <si>
    <t>肉丝30g、土豆25g、胡萝卜25g、青椒10g、木耳10g</t>
  </si>
  <si>
    <t>菠菜140g</t>
  </si>
  <si>
    <t>咖喱花菜鸡片</t>
  </si>
  <si>
    <t>花菜70g、鸡片30g</t>
  </si>
  <si>
    <t>鸡汁福袋</t>
    <phoneticPr fontId="1" type="noConversion"/>
  </si>
  <si>
    <t>海带肉丝</t>
  </si>
  <si>
    <t>包菜粉丝</t>
  </si>
  <si>
    <t>鸡蛋30g、杏鲍菇55g、胡萝卜15g</t>
  </si>
  <si>
    <t>海带50g、肉丝25g</t>
  </si>
  <si>
    <t>包菜110g、粉丝30g</t>
  </si>
  <si>
    <t>黄焖上腿肉</t>
  </si>
  <si>
    <t>百叶肉丝</t>
  </si>
  <si>
    <t>大蒜胡萝卜</t>
  </si>
  <si>
    <t>上腿肉90g</t>
  </si>
  <si>
    <t>百叶55g、木耳15g、肉丝30g</t>
  </si>
  <si>
    <t>胡萝卜115g、大蒜25g</t>
  </si>
  <si>
    <t>星期一</t>
    <phoneticPr fontId="1" type="noConversion"/>
  </si>
  <si>
    <t>红烧鸭翅根</t>
    <phoneticPr fontId="1" type="noConversion"/>
  </si>
  <si>
    <t>生瓜培根</t>
    <phoneticPr fontId="1" type="noConversion"/>
  </si>
  <si>
    <t>鸡汁福袋</t>
    <phoneticPr fontId="1" type="noConversion"/>
  </si>
  <si>
    <t>红烧狮子头</t>
    <phoneticPr fontId="1" type="noConversion"/>
  </si>
  <si>
    <t>星期一</t>
    <phoneticPr fontId="1" type="noConversion"/>
  </si>
  <si>
    <t>咕咾肉</t>
    <phoneticPr fontId="1" type="noConversion"/>
  </si>
  <si>
    <t>面筋塞肉</t>
    <phoneticPr fontId="1" type="noConversion"/>
  </si>
  <si>
    <t>炒毛菜</t>
    <phoneticPr fontId="1" type="noConversion"/>
  </si>
  <si>
    <t>雪菜豆腐汤</t>
    <phoneticPr fontId="1" type="noConversion"/>
  </si>
  <si>
    <t>红烧鸭腿</t>
    <phoneticPr fontId="1" type="noConversion"/>
  </si>
  <si>
    <t>西红柿蛋汤</t>
    <phoneticPr fontId="1" type="noConversion"/>
  </si>
  <si>
    <t>椒盐排条</t>
    <phoneticPr fontId="1" type="noConversion"/>
  </si>
  <si>
    <t>烩三鲜</t>
    <phoneticPr fontId="1" type="noConversion"/>
  </si>
  <si>
    <t>椒盐鸭翅</t>
    <phoneticPr fontId="1" type="noConversion"/>
  </si>
  <si>
    <t>红烧狮子头</t>
    <phoneticPr fontId="1" type="noConversion"/>
  </si>
  <si>
    <t>鸡汁福袋</t>
    <phoneticPr fontId="1" type="noConversion"/>
  </si>
  <si>
    <t xml:space="preserve">花菜肉片     </t>
    <phoneticPr fontId="1" type="noConversion"/>
  </si>
  <si>
    <t>肉米豆腐</t>
  </si>
  <si>
    <t>肉米30g、豆腐70g</t>
  </si>
  <si>
    <t>冬瓜5g、海带5g、虾米5g</t>
  </si>
  <si>
    <t>面筋塞肉</t>
  </si>
  <si>
    <t>金玉满堂</t>
  </si>
  <si>
    <t>肉末冬瓜</t>
  </si>
  <si>
    <t>清炒菊花菜</t>
  </si>
  <si>
    <t>酸辣鸭血汤</t>
  </si>
  <si>
    <t>猪肉75g、油面筋15g</t>
  </si>
  <si>
    <t>鸡丁30g、玉米55g、胡萝卜15g</t>
  </si>
  <si>
    <t>冬瓜50g、肉末25g</t>
  </si>
  <si>
    <t>菊花菜140g</t>
  </si>
  <si>
    <t>椒盐鸭翅</t>
  </si>
  <si>
    <t>雪菜粉皮肉丝</t>
  </si>
  <si>
    <t>咖喱土豆鸡丁</t>
  </si>
  <si>
    <t>清炒茼蒿</t>
  </si>
  <si>
    <t>鸭翅90g</t>
  </si>
  <si>
    <t>肉丝30g、粉皮55g、雪菜15g</t>
  </si>
  <si>
    <t>鸡丁25g、土豆35g、胡萝卜15g</t>
  </si>
  <si>
    <t>肉米素鸡</t>
  </si>
  <si>
    <t>清炒包菜</t>
  </si>
  <si>
    <t>12.2-12.6丽华二小学生菜单（小学生）8.5元</t>
    <phoneticPr fontId="1" type="noConversion"/>
  </si>
  <si>
    <t>奥尔良翅根</t>
  </si>
  <si>
    <t>白菜粉丝汤</t>
  </si>
  <si>
    <t>翅根80g</t>
  </si>
  <si>
    <t>青菜140g</t>
  </si>
  <si>
    <t>鸡蛋25g、番茄79g</t>
  </si>
  <si>
    <t>肉丝30g、海带70g</t>
  </si>
  <si>
    <t>白菜140g</t>
  </si>
  <si>
    <t>鸡蛋30g、粉丝70g</t>
  </si>
  <si>
    <t>咸饭</t>
    <phoneticPr fontId="1" type="noConversion"/>
  </si>
  <si>
    <t>鸡米花</t>
    <phoneticPr fontId="1" type="noConversion"/>
  </si>
  <si>
    <t>冬瓜海带虾米汤</t>
    <phoneticPr fontId="1" type="noConversion"/>
  </si>
  <si>
    <t>肉丝10g、鸡蛋10g、青菜10g、香菇5g、胡萝卜5g</t>
    <phoneticPr fontId="1" type="noConversion"/>
  </si>
  <si>
    <t>鸡米花80g</t>
    <phoneticPr fontId="5" type="noConversion"/>
  </si>
  <si>
    <t>茼蒿140g</t>
    <phoneticPr fontId="1" type="noConversion"/>
  </si>
  <si>
    <t>红烧大排</t>
  </si>
  <si>
    <t>虾米豆腐</t>
  </si>
  <si>
    <t>葱油胡萝卜丝</t>
  </si>
  <si>
    <t>雪菜蛋汤</t>
    <phoneticPr fontId="1" type="noConversion"/>
  </si>
  <si>
    <t>南瓜炒肉丝</t>
  </si>
  <si>
    <t>肉丝30g、南瓜70g</t>
  </si>
  <si>
    <t>猪肝25g、青椒20g、洋葱30g</t>
  </si>
  <si>
    <t>清蒸狮子头</t>
  </si>
  <si>
    <t>雪菜蛋汤</t>
  </si>
  <si>
    <t>鸡蛋25g、花菜50g</t>
  </si>
  <si>
    <t>胡萝卜炒肉丝</t>
  </si>
  <si>
    <t>鸡蛋30g、莴苣70g</t>
  </si>
  <si>
    <t>肉丝25g、胡萝卜50g</t>
  </si>
  <si>
    <t>12.9-12.13丽华二小学生菜单</t>
    <phoneticPr fontId="1" type="noConversion"/>
  </si>
  <si>
    <t>百叶结煨肉</t>
    <phoneticPr fontId="1" type="noConversion"/>
  </si>
  <si>
    <t>黄瓜培根</t>
    <phoneticPr fontId="5" type="noConversion"/>
  </si>
  <si>
    <t>猪肉80g 百叶结25g</t>
    <phoneticPr fontId="1" type="noConversion"/>
  </si>
  <si>
    <t>黄瓜50g 培根25g</t>
    <phoneticPr fontId="5" type="noConversion"/>
  </si>
  <si>
    <t>紫菜5g、鸡蛋15g</t>
    <phoneticPr fontId="1" type="noConversion"/>
  </si>
  <si>
    <t>香酥鸡排</t>
    <phoneticPr fontId="1" type="noConversion"/>
  </si>
  <si>
    <t>爆炒猪肝</t>
    <phoneticPr fontId="5" type="noConversion"/>
  </si>
  <si>
    <t>毛白菜油面筋</t>
    <phoneticPr fontId="5" type="noConversion"/>
  </si>
  <si>
    <t>鸡排100g</t>
    <phoneticPr fontId="1" type="noConversion"/>
  </si>
  <si>
    <t>毛白菜140g油面筋5g</t>
    <phoneticPr fontId="1" type="noConversion"/>
  </si>
  <si>
    <t>鸭血10g、豆腐15g、百叶5g</t>
    <phoneticPr fontId="1" type="noConversion"/>
  </si>
  <si>
    <t>花菜炒蛋</t>
    <phoneticPr fontId="5" type="noConversion"/>
  </si>
  <si>
    <t>鸡丁30g、土豆30g、胡萝卜15g、黄瓜15g</t>
    <phoneticPr fontId="5" type="noConversion"/>
  </si>
  <si>
    <t>黑青菜140g</t>
    <phoneticPr fontId="1" type="noConversion"/>
  </si>
  <si>
    <t>雪菜10g、鸡蛋15g</t>
    <phoneticPr fontId="1" type="noConversion"/>
  </si>
  <si>
    <t>鸡米花</t>
    <phoneticPr fontId="1" type="noConversion"/>
  </si>
  <si>
    <t>清炒茼蒿</t>
    <phoneticPr fontId="5" type="noConversion"/>
  </si>
  <si>
    <t>萝卜排骨汤</t>
    <phoneticPr fontId="1" type="noConversion"/>
  </si>
  <si>
    <t>鸡米花80g</t>
    <phoneticPr fontId="1" type="noConversion"/>
  </si>
  <si>
    <t>茼蒿140g</t>
    <phoneticPr fontId="5" type="noConversion"/>
  </si>
  <si>
    <t>萝卜30g、排骨40g</t>
    <phoneticPr fontId="1" type="noConversion"/>
  </si>
  <si>
    <t>奥尔良翅根</t>
    <phoneticPr fontId="5" type="noConversion"/>
  </si>
  <si>
    <t>土豆肉片</t>
    <phoneticPr fontId="1" type="noConversion"/>
  </si>
  <si>
    <t>肉糜豆腐</t>
    <phoneticPr fontId="1" type="noConversion"/>
  </si>
  <si>
    <t>清炒大白菜</t>
    <phoneticPr fontId="5" type="noConversion"/>
  </si>
  <si>
    <t>冬瓜海带汤</t>
    <phoneticPr fontId="1" type="noConversion"/>
  </si>
  <si>
    <t>奥尔良翅根90g</t>
    <phoneticPr fontId="5" type="noConversion"/>
  </si>
  <si>
    <t>肉糜25g、豆腐50g</t>
    <phoneticPr fontId="1" type="noConversion"/>
  </si>
  <si>
    <t>冬瓜50g、海带5g</t>
    <phoneticPr fontId="1" type="noConversion"/>
  </si>
  <si>
    <t>海带炒鸡蛋</t>
  </si>
  <si>
    <t>鸡蛋30g、海带70g</t>
  </si>
  <si>
    <t>猪肉30g、土豆40g、胡萝卜20g、黄瓜20g</t>
  </si>
  <si>
    <t>肉米萝卜</t>
  </si>
  <si>
    <t>12.23-12.27丽华二小菜单8.5 元</t>
    <phoneticPr fontId="1" type="noConversion"/>
  </si>
  <si>
    <t>12.9-12.13丽华二小学生菜单（小学生）8.5元</t>
    <phoneticPr fontId="1" type="noConversion"/>
  </si>
  <si>
    <t>冬瓜鱼圆</t>
    <phoneticPr fontId="1" type="noConversion"/>
  </si>
  <si>
    <t>香菇大青菜</t>
    <phoneticPr fontId="1" type="noConversion"/>
  </si>
  <si>
    <t>冬瓜50g 鱼圆25g</t>
    <phoneticPr fontId="1" type="noConversion"/>
  </si>
  <si>
    <t>白菜25g、粉丝6g</t>
    <phoneticPr fontId="1" type="noConversion"/>
  </si>
  <si>
    <t>土豆牛肉</t>
    <phoneticPr fontId="1" type="noConversion"/>
  </si>
  <si>
    <t>毛白菜</t>
    <phoneticPr fontId="1" type="noConversion"/>
  </si>
  <si>
    <t>鸭血豆腐汤</t>
    <phoneticPr fontId="1" type="noConversion"/>
  </si>
  <si>
    <t>土豆40g、牛肉45g</t>
    <phoneticPr fontId="1" type="noConversion"/>
  </si>
  <si>
    <t>鸭血10g、豆腐10g</t>
    <phoneticPr fontId="1" type="noConversion"/>
  </si>
  <si>
    <t>椒盐排条</t>
    <phoneticPr fontId="1" type="noConversion"/>
  </si>
  <si>
    <t>鱼香肉丝</t>
    <phoneticPr fontId="1" type="noConversion"/>
  </si>
  <si>
    <t>西芹炒蛋</t>
    <phoneticPr fontId="1" type="noConversion"/>
  </si>
  <si>
    <t>排条80g</t>
    <phoneticPr fontId="1" type="noConversion"/>
  </si>
  <si>
    <t>肉丝30g、土豆50g、胡萝卜15g、青椒10g、木耳5g</t>
    <phoneticPr fontId="1" type="noConversion"/>
  </si>
  <si>
    <t>鸡蛋25g、西芹50g</t>
    <phoneticPr fontId="1" type="noConversion"/>
  </si>
  <si>
    <t>冬瓜60g、虾米6g</t>
    <phoneticPr fontId="1" type="noConversion"/>
  </si>
  <si>
    <t>粉丝炒蛋</t>
    <phoneticPr fontId="1" type="noConversion"/>
  </si>
  <si>
    <t>杏鲍菇肉丝</t>
    <phoneticPr fontId="1" type="noConversion"/>
  </si>
  <si>
    <t>清炒菊花菜</t>
    <phoneticPr fontId="1" type="noConversion"/>
  </si>
  <si>
    <t>杏鲍菇50g 肉丝30g</t>
    <phoneticPr fontId="1" type="noConversion"/>
  </si>
  <si>
    <t>鸡蛋5g、西红柿20g</t>
    <phoneticPr fontId="1" type="noConversion"/>
  </si>
  <si>
    <t>扬州炒饭</t>
    <phoneticPr fontId="1" type="noConversion"/>
  </si>
  <si>
    <t>清蒸蛋饺</t>
    <phoneticPr fontId="1" type="noConversion"/>
  </si>
  <si>
    <t>咖喱花菜方腿</t>
    <phoneticPr fontId="1" type="noConversion"/>
  </si>
  <si>
    <t>炒包菜</t>
    <phoneticPr fontId="1" type="noConversion"/>
  </si>
  <si>
    <t>蛋饺90克</t>
    <phoneticPr fontId="1" type="noConversion"/>
  </si>
  <si>
    <t>方腿25g、花菜35g、胡萝卜15g</t>
    <phoneticPr fontId="1" type="noConversion"/>
  </si>
  <si>
    <t>包菜140g</t>
    <phoneticPr fontId="1" type="noConversion"/>
  </si>
  <si>
    <t>木耳5g、榨菜5g、鸡蛋5g</t>
    <phoneticPr fontId="1" type="noConversion"/>
  </si>
  <si>
    <t>肉糜粉丝</t>
    <phoneticPr fontId="1" type="noConversion"/>
  </si>
  <si>
    <t>香菇青菜</t>
    <phoneticPr fontId="1" type="noConversion"/>
  </si>
  <si>
    <t>包菜蛋汤</t>
    <phoneticPr fontId="1" type="noConversion"/>
  </si>
  <si>
    <t>鸡蛋30g、西芹70g</t>
    <phoneticPr fontId="1" type="noConversion"/>
  </si>
  <si>
    <t>肉米30g、粉丝50g</t>
    <phoneticPr fontId="1" type="noConversion"/>
  </si>
  <si>
    <t>青菜140g</t>
    <phoneticPr fontId="1" type="noConversion"/>
  </si>
  <si>
    <t>鸡蛋10g、包菜40g</t>
    <phoneticPr fontId="1" type="noConversion"/>
  </si>
  <si>
    <t>红烧鸭块</t>
    <phoneticPr fontId="1" type="noConversion"/>
  </si>
  <si>
    <t>大白菜粉丝</t>
    <phoneticPr fontId="1" type="noConversion"/>
  </si>
  <si>
    <t>鸭边腿80g</t>
    <phoneticPr fontId="1" type="noConversion"/>
  </si>
  <si>
    <t>鱼圆30g、冬瓜70g</t>
    <phoneticPr fontId="1" type="noConversion"/>
  </si>
  <si>
    <t>白菜120g 粉丝10g</t>
    <phoneticPr fontId="1" type="noConversion"/>
  </si>
  <si>
    <t>鸡蛋10g、西红柿25g</t>
    <phoneticPr fontId="1" type="noConversion"/>
  </si>
  <si>
    <t>茄汁龙利鱼</t>
    <phoneticPr fontId="1" type="noConversion"/>
  </si>
  <si>
    <t>宫保肉丁</t>
    <phoneticPr fontId="1" type="noConversion"/>
  </si>
  <si>
    <t>炒菊花菜</t>
    <phoneticPr fontId="1" type="noConversion"/>
  </si>
  <si>
    <t>肉米25g、萝卜70g</t>
    <phoneticPr fontId="1" type="noConversion"/>
  </si>
  <si>
    <t>菊花菜140g</t>
    <phoneticPr fontId="1" type="noConversion"/>
  </si>
  <si>
    <t>榨菜10g、鸡蛋10g</t>
    <phoneticPr fontId="1" type="noConversion"/>
  </si>
  <si>
    <t>南乳上腿肉</t>
    <phoneticPr fontId="1" type="noConversion"/>
  </si>
  <si>
    <t>木耳百页肉丝</t>
    <phoneticPr fontId="1" type="noConversion"/>
  </si>
  <si>
    <t>莴苣胡萝卜炒蛋</t>
    <phoneticPr fontId="1" type="noConversion"/>
  </si>
  <si>
    <t>糖醋包菜</t>
    <phoneticPr fontId="1" type="noConversion"/>
  </si>
  <si>
    <t>木耳5g、百叶50g、肉丝30g</t>
    <phoneticPr fontId="1" type="noConversion"/>
  </si>
  <si>
    <t>鸡蛋30g、胡萝卜35g、莴苣45g</t>
    <phoneticPr fontId="1" type="noConversion"/>
  </si>
  <si>
    <t>青菜50g、豆腐20g</t>
    <phoneticPr fontId="1" type="noConversion"/>
  </si>
  <si>
    <t>肉丝咸饭</t>
    <phoneticPr fontId="1" type="noConversion"/>
  </si>
  <si>
    <t xml:space="preserve">杏鲍菇炒蛋                             </t>
    <phoneticPr fontId="1" type="noConversion"/>
  </si>
  <si>
    <t>花菜香肠</t>
    <phoneticPr fontId="1" type="noConversion"/>
  </si>
  <si>
    <t>冬瓜排骨汤</t>
    <phoneticPr fontId="1" type="noConversion"/>
  </si>
  <si>
    <t>肉丝35g、青菜100g、香菇5g、大米120g</t>
    <phoneticPr fontId="1" type="noConversion"/>
  </si>
  <si>
    <t>鸡蛋30g、杏鲍菇65g、胡萝卜15g</t>
    <phoneticPr fontId="1" type="noConversion"/>
  </si>
  <si>
    <t>香肠25g、花菜85g、青椒15g</t>
    <phoneticPr fontId="1" type="noConversion"/>
  </si>
  <si>
    <t>冬瓜50g、排骨40g</t>
    <phoneticPr fontId="1" type="noConversion"/>
  </si>
  <si>
    <t>肉末豆腐（红烧）</t>
  </si>
  <si>
    <t>醋溜大白菜</t>
  </si>
  <si>
    <t>锅包肉</t>
  </si>
  <si>
    <t>平菇鸡蛋粉丝汤</t>
  </si>
  <si>
    <t>海带70g、肉丝30g</t>
  </si>
  <si>
    <t>土豆煨肉</t>
  </si>
  <si>
    <t>猪肉80g、土豆21g</t>
  </si>
  <si>
    <t>香炸鸡排</t>
    <phoneticPr fontId="1" type="noConversion"/>
  </si>
  <si>
    <t>鸡排80g</t>
    <phoneticPr fontId="1" type="noConversion"/>
  </si>
  <si>
    <t>清炒毛白菜</t>
    <phoneticPr fontId="1" type="noConversion"/>
  </si>
  <si>
    <t>香菇青菜</t>
    <phoneticPr fontId="1" type="noConversion"/>
  </si>
  <si>
    <t>青菜140g香菇5g</t>
    <phoneticPr fontId="1" type="noConversion"/>
  </si>
  <si>
    <t>西红柿10g、鸡蛋15g</t>
    <phoneticPr fontId="1" type="noConversion"/>
  </si>
  <si>
    <t>雪菜10g、鸡蛋15g</t>
    <phoneticPr fontId="1" type="noConversion"/>
  </si>
  <si>
    <t>平菇5g、鸡蛋15g、粉丝5g</t>
    <phoneticPr fontId="1" type="noConversion"/>
  </si>
  <si>
    <t>冬瓜10g、虾米5g</t>
    <phoneticPr fontId="1" type="noConversion"/>
  </si>
  <si>
    <t>西芹70g、鸡蛋30g</t>
  </si>
  <si>
    <t>鸭翅根80g</t>
  </si>
  <si>
    <t>鸡蛋40g、猪肉40g</t>
  </si>
  <si>
    <t>花菜50g、肉丝25g</t>
  </si>
  <si>
    <t>杏鲍菇肉片</t>
    <phoneticPr fontId="1" type="noConversion"/>
  </si>
  <si>
    <t>莴苣虾糕</t>
    <phoneticPr fontId="1" type="noConversion"/>
  </si>
  <si>
    <t>莴苣30g、胡萝卜35g、莴苣45g</t>
    <phoneticPr fontId="1" type="noConversion"/>
  </si>
  <si>
    <t>生瓜炒鸡蛋</t>
    <phoneticPr fontId="1" type="noConversion"/>
  </si>
  <si>
    <t>花菜培根</t>
    <phoneticPr fontId="1" type="noConversion"/>
  </si>
  <si>
    <t>黄瓜炒香肠</t>
    <phoneticPr fontId="1" type="noConversion"/>
  </si>
  <si>
    <t>黄瓜70g、香肠30g</t>
    <phoneticPr fontId="1" type="noConversion"/>
  </si>
  <si>
    <t>粉丝50g、鸡蛋30g</t>
    <phoneticPr fontId="1" type="noConversion"/>
  </si>
  <si>
    <t>生瓜80g、鸡蛋30g</t>
    <phoneticPr fontId="1" type="noConversion"/>
  </si>
  <si>
    <t>花菜80g、培根25g</t>
    <phoneticPr fontId="1" type="noConversion"/>
  </si>
  <si>
    <t>豆腐85g、肉末25g</t>
    <phoneticPr fontId="1" type="noConversion"/>
  </si>
  <si>
    <t>杏鲍菇70g、肉片30g</t>
    <phoneticPr fontId="1" type="noConversion"/>
  </si>
  <si>
    <t>毛白菜140g</t>
    <phoneticPr fontId="1" type="noConversion"/>
  </si>
  <si>
    <t>红烧狮子头</t>
    <phoneticPr fontId="1" type="noConversion"/>
  </si>
  <si>
    <t>12.30-1.3丽华二小学生菜单8.5 元</t>
    <phoneticPr fontId="1" type="noConversion"/>
  </si>
  <si>
    <t>1.13-1.17丽华二小学生菜单8.5 元</t>
    <phoneticPr fontId="1" type="noConversion"/>
  </si>
  <si>
    <t>大荤</t>
    <phoneticPr fontId="1" type="noConversion"/>
  </si>
  <si>
    <t>1.6-1.10丽华二小学生菜单8.5元</t>
    <phoneticPr fontId="1" type="noConversion"/>
  </si>
  <si>
    <t>大荤</t>
    <phoneticPr fontId="1" type="noConversion"/>
  </si>
  <si>
    <t>小荤</t>
    <phoneticPr fontId="1" type="noConversion"/>
  </si>
  <si>
    <t>素菜</t>
    <phoneticPr fontId="1" type="noConversion"/>
  </si>
  <si>
    <t>汤</t>
    <phoneticPr fontId="1" type="noConversion"/>
  </si>
  <si>
    <t>星期一</t>
    <phoneticPr fontId="1" type="noConversion"/>
  </si>
  <si>
    <t>红烧鸡上腿</t>
    <phoneticPr fontId="1" type="noConversion"/>
  </si>
  <si>
    <t>西芹炒蛋</t>
    <phoneticPr fontId="1" type="noConversion"/>
  </si>
  <si>
    <t>生瓜炒鸭肉</t>
    <phoneticPr fontId="1" type="noConversion"/>
  </si>
  <si>
    <t>糖醋包菜</t>
    <phoneticPr fontId="1" type="noConversion"/>
  </si>
  <si>
    <t>紫菜蛋汤</t>
    <phoneticPr fontId="1" type="noConversion"/>
  </si>
  <si>
    <t>鸡上腿100g</t>
    <phoneticPr fontId="1" type="noConversion"/>
  </si>
  <si>
    <t>鸭肉20g、生瓜50g</t>
    <phoneticPr fontId="1" type="noConversion"/>
  </si>
  <si>
    <t>包菜140g</t>
    <phoneticPr fontId="1" type="noConversion"/>
  </si>
  <si>
    <t>星期二</t>
    <phoneticPr fontId="1" type="noConversion"/>
  </si>
  <si>
    <t>清蒸蛋饺</t>
    <phoneticPr fontId="1" type="noConversion"/>
  </si>
  <si>
    <t>宫保鸡丁</t>
    <phoneticPr fontId="1" type="noConversion"/>
  </si>
  <si>
    <t>花菜肉丝</t>
    <phoneticPr fontId="1" type="noConversion"/>
  </si>
  <si>
    <t>炒菊花菜</t>
    <phoneticPr fontId="1" type="noConversion"/>
  </si>
  <si>
    <t>冬瓜海带汤</t>
    <phoneticPr fontId="1" type="noConversion"/>
  </si>
  <si>
    <t>鸡肉30g、土豆40g、胡萝卜15g、黄瓜15g</t>
    <phoneticPr fontId="1" type="noConversion"/>
  </si>
  <si>
    <t>菊花菜140g</t>
    <phoneticPr fontId="1" type="noConversion"/>
  </si>
  <si>
    <t>冬瓜60g、海带5g</t>
    <phoneticPr fontId="1" type="noConversion"/>
  </si>
  <si>
    <t>星期三</t>
    <phoneticPr fontId="1" type="noConversion"/>
  </si>
  <si>
    <t>红烧鸭翅根</t>
    <phoneticPr fontId="1" type="noConversion"/>
  </si>
  <si>
    <t>肉糜粉皮</t>
    <phoneticPr fontId="1" type="noConversion"/>
  </si>
  <si>
    <t>鱼香肉丝</t>
    <phoneticPr fontId="1" type="noConversion"/>
  </si>
  <si>
    <t>木耳毛菜</t>
    <phoneticPr fontId="1" type="noConversion"/>
  </si>
  <si>
    <t>西红柿蛋汤</t>
    <phoneticPr fontId="1" type="noConversion"/>
  </si>
  <si>
    <t>粉皮70g、肉末30g</t>
    <phoneticPr fontId="1" type="noConversion"/>
  </si>
  <si>
    <t>肉丝30g、土豆50g、胡萝卜15g、青椒10g、木耳5g</t>
    <phoneticPr fontId="1" type="noConversion"/>
  </si>
  <si>
    <r>
      <t>毛菜13</t>
    </r>
    <r>
      <rPr>
        <sz val="11"/>
        <rFont val="宋体"/>
        <family val="3"/>
        <charset val="134"/>
      </rPr>
      <t>0g、木耳5g</t>
    </r>
    <phoneticPr fontId="1" type="noConversion"/>
  </si>
  <si>
    <t>西红柿25g、鸡蛋15g</t>
    <phoneticPr fontId="1" type="noConversion"/>
  </si>
  <si>
    <t>星期四</t>
    <phoneticPr fontId="1" type="noConversion"/>
  </si>
  <si>
    <t>香酥鱼块</t>
    <phoneticPr fontId="1" type="noConversion"/>
  </si>
  <si>
    <t>青椒干丝肉丝</t>
    <phoneticPr fontId="1" type="noConversion"/>
  </si>
  <si>
    <t>炖 蛋</t>
    <phoneticPr fontId="1" type="noConversion"/>
  </si>
  <si>
    <t>香菇青菜</t>
    <phoneticPr fontId="1" type="noConversion"/>
  </si>
  <si>
    <t>鸭血粉丝汤</t>
    <phoneticPr fontId="1" type="noConversion"/>
  </si>
  <si>
    <t>鱼100g</t>
    <phoneticPr fontId="1" type="noConversion"/>
  </si>
  <si>
    <r>
      <t>青椒20</t>
    </r>
    <r>
      <rPr>
        <sz val="11"/>
        <rFont val="宋体"/>
        <family val="3"/>
        <charset val="134"/>
      </rPr>
      <t>g、精肉丝</t>
    </r>
    <r>
      <rPr>
        <sz val="11"/>
        <rFont val="宋体"/>
        <family val="3"/>
        <charset val="134"/>
      </rPr>
      <t>30</t>
    </r>
    <r>
      <rPr>
        <sz val="11"/>
        <rFont val="宋体"/>
        <family val="3"/>
        <charset val="134"/>
      </rPr>
      <t>g、香干5</t>
    </r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g</t>
    </r>
    <phoneticPr fontId="1" type="noConversion"/>
  </si>
  <si>
    <t>鸡蛋50g</t>
    <phoneticPr fontId="1" type="noConversion"/>
  </si>
  <si>
    <t>青菜130g、香菇5g</t>
    <phoneticPr fontId="1" type="noConversion"/>
  </si>
  <si>
    <t>粉丝10g、鸭血5g</t>
    <phoneticPr fontId="1" type="noConversion"/>
  </si>
  <si>
    <t>星期五</t>
    <phoneticPr fontId="1" type="noConversion"/>
  </si>
  <si>
    <t>萝卜煨肉</t>
    <phoneticPr fontId="1" type="noConversion"/>
  </si>
  <si>
    <t>冬瓜鱼圆</t>
    <phoneticPr fontId="1" type="noConversion"/>
  </si>
  <si>
    <t>黄瓜培根</t>
    <phoneticPr fontId="1" type="noConversion"/>
  </si>
  <si>
    <t>清炒白菜</t>
    <phoneticPr fontId="1" type="noConversion"/>
  </si>
  <si>
    <t>榨菜木耳蛋汤</t>
    <phoneticPr fontId="1" type="noConversion"/>
  </si>
  <si>
    <t>冬瓜70g 鱼圆30g</t>
    <phoneticPr fontId="1" type="noConversion"/>
  </si>
  <si>
    <t>黄瓜70g 培根25g</t>
    <phoneticPr fontId="5" type="noConversion"/>
  </si>
  <si>
    <t>白菜140g</t>
    <phoneticPr fontId="1" type="noConversion"/>
  </si>
  <si>
    <t>土豆虾糕</t>
    <phoneticPr fontId="1" type="noConversion"/>
  </si>
  <si>
    <t>肉糜萝卜</t>
    <phoneticPr fontId="1" type="noConversion"/>
  </si>
  <si>
    <t>肉糜25g、萝卜50g</t>
    <phoneticPr fontId="1" type="noConversion"/>
  </si>
  <si>
    <t>红烧狮子头（自制）</t>
    <phoneticPr fontId="1" type="noConversion"/>
  </si>
  <si>
    <t>西红柿25g、鸡蛋15g</t>
    <phoneticPr fontId="1" type="noConversion"/>
  </si>
  <si>
    <r>
      <t>紫菜10g、鸡蛋</t>
    </r>
    <r>
      <rPr>
        <sz val="11"/>
        <rFont val="宋体"/>
        <family val="3"/>
        <charset val="134"/>
      </rPr>
      <t>15</t>
    </r>
    <r>
      <rPr>
        <sz val="11"/>
        <rFont val="宋体"/>
        <family val="3"/>
        <charset val="134"/>
      </rPr>
      <t>g</t>
    </r>
    <phoneticPr fontId="1" type="noConversion"/>
  </si>
  <si>
    <t>鸡丁30g、玉米40g、胡萝卜10g</t>
    <phoneticPr fontId="1" type="noConversion"/>
  </si>
  <si>
    <t>肉丝30g、海带69g</t>
  </si>
  <si>
    <t>虾糕25g、土豆70g</t>
    <phoneticPr fontId="1" type="noConversion"/>
  </si>
  <si>
    <t>清炒包菜</t>
    <phoneticPr fontId="1" type="noConversion"/>
  </si>
  <si>
    <t>土豆煨肉</t>
    <phoneticPr fontId="1" type="noConversion"/>
  </si>
  <si>
    <t>4.13-4.17丽华二小学生菜单</t>
    <phoneticPr fontId="1" type="noConversion"/>
  </si>
  <si>
    <t>黄瓜炒蛋</t>
    <phoneticPr fontId="1" type="noConversion"/>
  </si>
  <si>
    <t>青椒干丝肉丝</t>
    <phoneticPr fontId="5" type="noConversion"/>
  </si>
  <si>
    <t>炒生菜</t>
    <phoneticPr fontId="1" type="noConversion"/>
  </si>
  <si>
    <t>木耳榨菜蛋汤</t>
    <phoneticPr fontId="1" type="noConversion"/>
  </si>
  <si>
    <t>平菇肉糜豆腐</t>
    <phoneticPr fontId="1" type="noConversion"/>
  </si>
  <si>
    <t>炒包菜</t>
    <phoneticPr fontId="5" type="noConversion"/>
  </si>
  <si>
    <t>百叶丝肉丝</t>
    <phoneticPr fontId="1" type="noConversion"/>
  </si>
  <si>
    <t>莴苣炒蛋</t>
    <phoneticPr fontId="5" type="noConversion"/>
  </si>
  <si>
    <t>青菜豆腐汤</t>
    <phoneticPr fontId="1" type="noConversion"/>
  </si>
  <si>
    <t>冬瓜虾米汤</t>
    <phoneticPr fontId="1" type="noConversion"/>
  </si>
  <si>
    <t>食堂清洁计划表</t>
    <phoneticPr fontId="1" type="noConversion"/>
  </si>
  <si>
    <t>备注</t>
    <phoneticPr fontId="1" type="noConversion"/>
  </si>
  <si>
    <t>一次更衣室</t>
    <phoneticPr fontId="1" type="noConversion"/>
  </si>
  <si>
    <t>二次更衣室</t>
    <phoneticPr fontId="1" type="noConversion"/>
  </si>
  <si>
    <t>储物室</t>
    <phoneticPr fontId="1" type="noConversion"/>
  </si>
  <si>
    <t>切配区</t>
    <phoneticPr fontId="1" type="noConversion"/>
  </si>
  <si>
    <t>备餐间</t>
    <phoneticPr fontId="1" type="noConversion"/>
  </si>
  <si>
    <t>食品仓库</t>
    <phoneticPr fontId="1" type="noConversion"/>
  </si>
  <si>
    <t>蒸饭间</t>
    <phoneticPr fontId="1" type="noConversion"/>
  </si>
  <si>
    <t>洗碗间</t>
    <phoneticPr fontId="1" type="noConversion"/>
  </si>
  <si>
    <t>教室餐厅</t>
    <phoneticPr fontId="1" type="noConversion"/>
  </si>
  <si>
    <t xml:space="preserve">                  空气：每天紫外线灯照射半小时      </t>
    <phoneticPr fontId="1" type="noConversion"/>
  </si>
  <si>
    <t xml:space="preserve">                  窗门：浓度为250mg/L的有效氯表面擦拭 </t>
    <phoneticPr fontId="1" type="noConversion"/>
  </si>
  <si>
    <t xml:space="preserve">                  桌椅：浓度为250mg/L的有效氯表面擦拭</t>
    <phoneticPr fontId="1" type="noConversion"/>
  </si>
  <si>
    <t xml:space="preserve">                  餐车：浓度为250mg/L的有效氯表面擦拭</t>
    <phoneticPr fontId="1" type="noConversion"/>
  </si>
  <si>
    <t xml:space="preserve">                  洗手池：浓度为250mg/L的有效氯表面擦拭</t>
    <phoneticPr fontId="1" type="noConversion"/>
  </si>
  <si>
    <t xml:space="preserve">                  地面：浓度为500mg/L的有效氯表面擦拭</t>
    <phoneticPr fontId="1" type="noConversion"/>
  </si>
  <si>
    <t xml:space="preserve">                  切配工具：蒸汽消毒15分钟 </t>
    <phoneticPr fontId="1" type="noConversion"/>
  </si>
  <si>
    <t xml:space="preserve">                  抹布：蒸汽消毒15分钟</t>
    <phoneticPr fontId="1" type="noConversion"/>
  </si>
  <si>
    <t>康素芝</t>
    <phoneticPr fontId="1" type="noConversion"/>
  </si>
  <si>
    <t>江仁美</t>
    <phoneticPr fontId="1" type="noConversion"/>
  </si>
  <si>
    <t>徐云秀</t>
    <phoneticPr fontId="1" type="noConversion"/>
  </si>
  <si>
    <t>李格英</t>
    <phoneticPr fontId="1" type="noConversion"/>
  </si>
  <si>
    <t>戴兔凤</t>
    <phoneticPr fontId="1" type="noConversion"/>
  </si>
  <si>
    <t>胥秀兰</t>
    <phoneticPr fontId="1" type="noConversion"/>
  </si>
  <si>
    <t>汪桂金</t>
    <phoneticPr fontId="1" type="noConversion"/>
  </si>
  <si>
    <t>吴冬燕</t>
    <phoneticPr fontId="1" type="noConversion"/>
  </si>
  <si>
    <t>王芳</t>
    <phoneticPr fontId="1" type="noConversion"/>
  </si>
  <si>
    <t>第一周</t>
    <phoneticPr fontId="1" type="noConversion"/>
  </si>
  <si>
    <t>第二周</t>
    <phoneticPr fontId="1" type="noConversion"/>
  </si>
  <si>
    <t>第三周</t>
    <phoneticPr fontId="1" type="noConversion"/>
  </si>
  <si>
    <t>第四周</t>
    <phoneticPr fontId="1" type="noConversion"/>
  </si>
  <si>
    <t>第五周</t>
    <phoneticPr fontId="1" type="noConversion"/>
  </si>
  <si>
    <t>第六周</t>
    <phoneticPr fontId="1" type="noConversion"/>
  </si>
  <si>
    <t>第七周</t>
    <phoneticPr fontId="1" type="noConversion"/>
  </si>
  <si>
    <t>第八周</t>
    <phoneticPr fontId="1" type="noConversion"/>
  </si>
  <si>
    <t>第十周</t>
    <phoneticPr fontId="1" type="noConversion"/>
  </si>
  <si>
    <t>第十一周</t>
    <phoneticPr fontId="1" type="noConversion"/>
  </si>
  <si>
    <t>第十二周</t>
    <phoneticPr fontId="1" type="noConversion"/>
  </si>
  <si>
    <t>第十三周</t>
    <phoneticPr fontId="1" type="noConversion"/>
  </si>
  <si>
    <t>第十四周</t>
    <phoneticPr fontId="1" type="noConversion"/>
  </si>
  <si>
    <t>第十五周</t>
    <phoneticPr fontId="1" type="noConversion"/>
  </si>
  <si>
    <t>第十六周</t>
    <phoneticPr fontId="1" type="noConversion"/>
  </si>
  <si>
    <t>第十七周</t>
    <phoneticPr fontId="1" type="noConversion"/>
  </si>
  <si>
    <t>第十八周</t>
    <phoneticPr fontId="1" type="noConversion"/>
  </si>
  <si>
    <t>第十九周</t>
    <phoneticPr fontId="1" type="noConversion"/>
  </si>
  <si>
    <t>第二十周</t>
    <phoneticPr fontId="1" type="noConversion"/>
  </si>
  <si>
    <t>第二十一周</t>
    <phoneticPr fontId="1" type="noConversion"/>
  </si>
  <si>
    <t>丽华二小食堂区域卫生检查表</t>
    <phoneticPr fontId="1" type="noConversion"/>
  </si>
  <si>
    <t>（2020.4-2020.7）</t>
    <phoneticPr fontId="1" type="noConversion"/>
  </si>
  <si>
    <t>清炒青菜</t>
    <phoneticPr fontId="1" type="noConversion"/>
  </si>
  <si>
    <t>炒油麦菜</t>
    <phoneticPr fontId="5" type="noConversion"/>
  </si>
  <si>
    <t>西红柿炒蛋</t>
    <phoneticPr fontId="1" type="noConversion"/>
  </si>
  <si>
    <t>白菜油生腐</t>
    <phoneticPr fontId="1" type="noConversion"/>
  </si>
  <si>
    <t>序号</t>
    <phoneticPr fontId="1" type="noConversion"/>
  </si>
  <si>
    <t>负责区域</t>
    <phoneticPr fontId="1" type="noConversion"/>
  </si>
  <si>
    <t>负责人</t>
    <phoneticPr fontId="1" type="noConversion"/>
  </si>
  <si>
    <t>备注</t>
    <phoneticPr fontId="1" type="noConversion"/>
  </si>
  <si>
    <t>清洁消毒要求</t>
    <phoneticPr fontId="1" type="noConversion"/>
  </si>
  <si>
    <t>教师餐厅</t>
    <phoneticPr fontId="1" type="noConversion"/>
  </si>
  <si>
    <t xml:space="preserve">     内                         容             周             次</t>
    <phoneticPr fontId="1" type="noConversion"/>
  </si>
  <si>
    <t>大蒜胡萝卜炒肉丝</t>
    <phoneticPr fontId="1" type="noConversion"/>
  </si>
  <si>
    <t>红烧鸡腿</t>
    <phoneticPr fontId="5" type="noConversion"/>
  </si>
  <si>
    <t>番茄蛋汤</t>
    <phoneticPr fontId="5" type="noConversion"/>
  </si>
  <si>
    <t>百叶卷肉</t>
    <phoneticPr fontId="5" type="noConversion"/>
  </si>
  <si>
    <t>黄瓜炒蛋</t>
    <phoneticPr fontId="5" type="noConversion"/>
  </si>
  <si>
    <t>香炸鸡排</t>
    <phoneticPr fontId="5" type="noConversion"/>
  </si>
  <si>
    <t>萝卜煨肉</t>
    <phoneticPr fontId="5" type="noConversion"/>
  </si>
  <si>
    <t>清蒸蛋饺</t>
    <phoneticPr fontId="5" type="noConversion"/>
  </si>
  <si>
    <t>生瓜炒蛋</t>
    <phoneticPr fontId="5" type="noConversion"/>
  </si>
  <si>
    <t>白菜木耳</t>
    <phoneticPr fontId="1" type="noConversion"/>
  </si>
  <si>
    <t>回锅肉片</t>
    <phoneticPr fontId="5" type="noConversion"/>
  </si>
  <si>
    <t>西芹培根</t>
    <phoneticPr fontId="5" type="noConversion"/>
  </si>
  <si>
    <t>肉米炒粉丝</t>
    <phoneticPr fontId="1" type="noConversion"/>
  </si>
  <si>
    <t>扬州炒饭</t>
    <phoneticPr fontId="1" type="noConversion"/>
  </si>
  <si>
    <t>香菇青菜</t>
    <phoneticPr fontId="1" type="noConversion"/>
  </si>
  <si>
    <t>三丝豆芽</t>
    <phoneticPr fontId="5" type="noConversion"/>
  </si>
  <si>
    <t>清炒茼蒿</t>
    <phoneticPr fontId="1" type="noConversion"/>
  </si>
  <si>
    <t>清炒菠菜</t>
    <phoneticPr fontId="1" type="noConversion"/>
  </si>
  <si>
    <t>鸭血粉丝汤</t>
    <phoneticPr fontId="5" type="noConversion"/>
  </si>
  <si>
    <t>豆腐汤</t>
    <phoneticPr fontId="5" type="noConversion"/>
  </si>
  <si>
    <t>肉米豆腐</t>
    <phoneticPr fontId="5" type="noConversion"/>
  </si>
  <si>
    <t>冬瓜海带汤</t>
    <phoneticPr fontId="5" type="noConversion"/>
  </si>
  <si>
    <t>4.20-4.24丽华二小学生菜单</t>
    <phoneticPr fontId="1" type="noConversion"/>
  </si>
  <si>
    <t>土豆肉丁</t>
    <phoneticPr fontId="5" type="noConversion"/>
  </si>
  <si>
    <t>鱼香干丝肉丝</t>
    <phoneticPr fontId="1" type="noConversion"/>
  </si>
  <si>
    <t>4.26-4.30丽华二小学生菜单</t>
    <phoneticPr fontId="1" type="noConversion"/>
  </si>
  <si>
    <t>星期六</t>
    <phoneticPr fontId="1" type="noConversion"/>
  </si>
  <si>
    <t>红烧鸭翅根</t>
    <phoneticPr fontId="5" type="noConversion"/>
  </si>
  <si>
    <t>南瓜肉片</t>
    <phoneticPr fontId="1" type="noConversion"/>
  </si>
  <si>
    <t>花菜香肠</t>
    <phoneticPr fontId="5" type="noConversion"/>
  </si>
  <si>
    <t>炒毛白菜</t>
    <phoneticPr fontId="5" type="noConversion"/>
  </si>
  <si>
    <t>紫菜蛋汤</t>
    <phoneticPr fontId="5" type="noConversion"/>
  </si>
  <si>
    <t>鸡米花</t>
    <phoneticPr fontId="5" type="noConversion"/>
  </si>
  <si>
    <t>肉糜豆腐</t>
    <phoneticPr fontId="5" type="noConversion"/>
  </si>
  <si>
    <t>咖喱土豆肉丁</t>
    <phoneticPr fontId="5" type="noConversion"/>
  </si>
  <si>
    <t>清炒卷心菜</t>
    <phoneticPr fontId="1" type="noConversion"/>
  </si>
  <si>
    <t>榨菜木耳蛋汤</t>
    <phoneticPr fontId="5" type="noConversion"/>
  </si>
  <si>
    <t>土豆煨肉</t>
    <phoneticPr fontId="5" type="noConversion"/>
  </si>
  <si>
    <t>粉丝炒蛋</t>
    <phoneticPr fontId="5" type="noConversion"/>
  </si>
  <si>
    <t>冬瓜鱼圆</t>
    <phoneticPr fontId="5" type="noConversion"/>
  </si>
  <si>
    <t>炒油麦菜</t>
    <phoneticPr fontId="1" type="noConversion"/>
  </si>
  <si>
    <t>西红柿蛋汤</t>
    <phoneticPr fontId="5" type="noConversion"/>
  </si>
  <si>
    <t>红烧狮子头</t>
    <phoneticPr fontId="5" type="noConversion"/>
  </si>
  <si>
    <t>百叶丝肉丝</t>
    <phoneticPr fontId="1" type="noConversion"/>
  </si>
  <si>
    <t>黄瓜炒蛋</t>
    <phoneticPr fontId="1" type="noConversion"/>
  </si>
  <si>
    <t>白菜油豆腐</t>
    <phoneticPr fontId="1" type="noConversion"/>
  </si>
  <si>
    <t>鸭血粉丝汤</t>
    <phoneticPr fontId="5" type="noConversion"/>
  </si>
  <si>
    <t>香酥鱼排</t>
    <phoneticPr fontId="5" type="noConversion"/>
  </si>
  <si>
    <t>肉丝咸饭</t>
    <phoneticPr fontId="1" type="noConversion"/>
  </si>
  <si>
    <t>青椒木耳胡萝卜炒蛋</t>
    <phoneticPr fontId="5" type="noConversion"/>
  </si>
  <si>
    <t>蒜蓉苋菜</t>
    <phoneticPr fontId="1" type="noConversion"/>
  </si>
  <si>
    <t>冬瓜海带汤</t>
    <phoneticPr fontId="5" type="noConversion"/>
  </si>
  <si>
    <t>百叶结煨肉</t>
    <phoneticPr fontId="30" type="noConversion"/>
  </si>
  <si>
    <t>炒毛白菜</t>
    <phoneticPr fontId="30" type="noConversion"/>
  </si>
  <si>
    <t>椒盐排条</t>
    <phoneticPr fontId="30" type="noConversion"/>
  </si>
  <si>
    <t>扬州炒饭</t>
    <phoneticPr fontId="30" type="noConversion"/>
  </si>
  <si>
    <t>星期五</t>
    <phoneticPr fontId="1" type="noConversion"/>
  </si>
  <si>
    <t>星期六</t>
    <phoneticPr fontId="1" type="noConversion"/>
  </si>
  <si>
    <t>炖蛋</t>
    <phoneticPr fontId="1" type="noConversion"/>
  </si>
  <si>
    <t>红烧鸡块</t>
    <phoneticPr fontId="30" type="noConversion"/>
  </si>
  <si>
    <t>肉糜粉丝</t>
    <phoneticPr fontId="30" type="noConversion"/>
  </si>
  <si>
    <t>回锅肉片</t>
    <phoneticPr fontId="1" type="noConversion"/>
  </si>
  <si>
    <t>肉糜萝卜</t>
    <phoneticPr fontId="1" type="noConversion"/>
  </si>
  <si>
    <t>酸辣包菜</t>
    <phoneticPr fontId="1" type="noConversion"/>
  </si>
  <si>
    <t>鱼香肉丝</t>
    <phoneticPr fontId="1" type="noConversion"/>
  </si>
  <si>
    <t>生瓜炒鸡片</t>
    <phoneticPr fontId="1" type="noConversion"/>
  </si>
  <si>
    <t>咕咾肉</t>
    <phoneticPr fontId="30" type="noConversion"/>
  </si>
  <si>
    <t>5.6-5.9丽华二小学生菜单</t>
    <phoneticPr fontId="1" type="noConversion"/>
  </si>
  <si>
    <t>冬瓜海带汤</t>
    <phoneticPr fontId="1" type="noConversion"/>
  </si>
  <si>
    <t>青菜豆腐汤</t>
    <phoneticPr fontId="1" type="noConversion"/>
  </si>
  <si>
    <t>炒茼蒿</t>
  </si>
  <si>
    <t>炒青菜</t>
    <phoneticPr fontId="1" type="noConversion"/>
  </si>
  <si>
    <t>黄瓜炒香肠</t>
    <phoneticPr fontId="1" type="noConversion"/>
  </si>
  <si>
    <t>日期</t>
    <phoneticPr fontId="1" type="noConversion"/>
  </si>
  <si>
    <t>早晨体温</t>
    <phoneticPr fontId="1" type="noConversion"/>
  </si>
  <si>
    <t>中午体温</t>
    <phoneticPr fontId="1" type="noConversion"/>
  </si>
  <si>
    <t>行动轨迹（上午）</t>
    <phoneticPr fontId="1" type="noConversion"/>
  </si>
  <si>
    <t>行动轨迹（下午）</t>
    <phoneticPr fontId="1" type="noConversion"/>
  </si>
  <si>
    <t>有无中高等风险地区人员接触（包括同住人员）</t>
    <phoneticPr fontId="1" type="noConversion"/>
  </si>
  <si>
    <t>备注</t>
    <phoneticPr fontId="1" type="noConversion"/>
  </si>
  <si>
    <t>5 月 1     日</t>
    <phoneticPr fontId="1" type="noConversion"/>
  </si>
  <si>
    <t>5 月 2     日</t>
    <phoneticPr fontId="1" type="noConversion"/>
  </si>
  <si>
    <t>5 月 3     日</t>
    <phoneticPr fontId="1" type="noConversion"/>
  </si>
  <si>
    <t>5 月 4     日</t>
    <phoneticPr fontId="1" type="noConversion"/>
  </si>
  <si>
    <t>5 月 5     日</t>
    <phoneticPr fontId="1" type="noConversion"/>
  </si>
  <si>
    <t>教职员工“五一”假期行动轨迹记录表</t>
    <phoneticPr fontId="1" type="noConversion"/>
  </si>
  <si>
    <t>常州市丽华新村第二小学</t>
    <phoneticPr fontId="1" type="noConversion"/>
  </si>
  <si>
    <r>
      <t xml:space="preserve">   签名</t>
    </r>
    <r>
      <rPr>
        <b/>
        <u/>
        <sz val="14"/>
        <color theme="1"/>
        <rFont val="黑体"/>
        <family val="3"/>
        <charset val="134"/>
      </rPr>
      <t xml:space="preserve">              </t>
    </r>
    <r>
      <rPr>
        <b/>
        <u/>
        <sz val="14"/>
        <color theme="0"/>
        <rFont val="黑体"/>
        <family val="3"/>
        <charset val="134"/>
      </rPr>
      <t>1</t>
    </r>
    <phoneticPr fontId="1" type="noConversion"/>
  </si>
  <si>
    <t xml:space="preserve">  冬瓜虾皮汤</t>
  </si>
  <si>
    <t>5.11-5.15丽华二小学生菜单</t>
    <phoneticPr fontId="1" type="noConversion"/>
  </si>
  <si>
    <t>红烧鸡上腿</t>
    <phoneticPr fontId="1" type="noConversion"/>
  </si>
  <si>
    <t>西芹香干肉丝</t>
    <phoneticPr fontId="5" type="noConversion"/>
  </si>
  <si>
    <t>花菜炒蛋</t>
    <phoneticPr fontId="5" type="noConversion"/>
  </si>
  <si>
    <t>酸辣白菜</t>
    <phoneticPr fontId="1" type="noConversion"/>
  </si>
  <si>
    <t>鸭血粉丝汤</t>
    <phoneticPr fontId="1" type="noConversion"/>
  </si>
  <si>
    <t>红烧狮子头</t>
    <phoneticPr fontId="5" type="noConversion"/>
  </si>
  <si>
    <t>南瓜肉片</t>
    <phoneticPr fontId="5" type="noConversion"/>
  </si>
  <si>
    <t>肉末豆腐</t>
    <phoneticPr fontId="1" type="noConversion"/>
  </si>
  <si>
    <t>炒青菜</t>
    <phoneticPr fontId="5" type="noConversion"/>
  </si>
  <si>
    <t>西红柿蛋汤</t>
    <phoneticPr fontId="1" type="noConversion"/>
  </si>
  <si>
    <t>清蒸蛋饺</t>
    <phoneticPr fontId="5" type="noConversion"/>
  </si>
  <si>
    <t>莴苣胡萝卜虾糕</t>
    <phoneticPr fontId="5" type="noConversion"/>
  </si>
  <si>
    <t>冬瓜鱼圆</t>
    <phoneticPr fontId="5" type="noConversion"/>
  </si>
  <si>
    <t>三色黄豆芽</t>
    <phoneticPr fontId="5" type="noConversion"/>
  </si>
  <si>
    <t>萝卜煨肉</t>
    <phoneticPr fontId="5" type="noConversion"/>
  </si>
  <si>
    <t>黄瓜炒蛋</t>
    <phoneticPr fontId="5" type="noConversion"/>
  </si>
  <si>
    <t>杏鲍菇鸡丝</t>
    <phoneticPr fontId="5" type="noConversion"/>
  </si>
  <si>
    <t>清炒包菜</t>
    <phoneticPr fontId="5" type="noConversion"/>
  </si>
  <si>
    <t>香炸鱼排</t>
    <phoneticPr fontId="5" type="noConversion"/>
  </si>
  <si>
    <t>扬州炒饭</t>
    <phoneticPr fontId="5" type="noConversion"/>
  </si>
  <si>
    <t>土豆肉片</t>
    <phoneticPr fontId="1" type="noConversion"/>
  </si>
  <si>
    <t>炒毛菜</t>
    <phoneticPr fontId="5" type="noConversion"/>
  </si>
  <si>
    <t>5.18-5.22丽华二小学生菜单</t>
    <phoneticPr fontId="1" type="noConversion"/>
  </si>
  <si>
    <t>学校食堂2020年4月菜谱一览表</t>
    <phoneticPr fontId="37" type="noConversion"/>
  </si>
  <si>
    <t>编号</t>
    <phoneticPr fontId="37" type="noConversion"/>
  </si>
  <si>
    <t>日期</t>
    <phoneticPr fontId="37" type="noConversion"/>
  </si>
  <si>
    <t>星期</t>
    <phoneticPr fontId="37" type="noConversion"/>
  </si>
  <si>
    <t>小荤1</t>
    <phoneticPr fontId="37" type="noConversion"/>
  </si>
  <si>
    <t>小荤2</t>
    <phoneticPr fontId="37" type="noConversion"/>
  </si>
  <si>
    <t>水果</t>
    <phoneticPr fontId="37" type="noConversion"/>
  </si>
  <si>
    <t>备注</t>
    <phoneticPr fontId="37" type="noConversion"/>
  </si>
  <si>
    <t>星期一</t>
    <phoneticPr fontId="37" type="noConversion"/>
  </si>
  <si>
    <t>土豆煨肉</t>
    <phoneticPr fontId="37" type="noConversion"/>
  </si>
  <si>
    <t>黄瓜炒蛋</t>
    <phoneticPr fontId="37" type="noConversion"/>
  </si>
  <si>
    <t>青椒干丝肉丝</t>
    <phoneticPr fontId="37" type="noConversion"/>
  </si>
  <si>
    <t>白菜油生腐</t>
    <phoneticPr fontId="37" type="noConversion"/>
  </si>
  <si>
    <t>木耳榨菜蛋汤</t>
    <phoneticPr fontId="37" type="noConversion"/>
  </si>
  <si>
    <t>红烧鸭翅根</t>
    <phoneticPr fontId="37" type="noConversion"/>
  </si>
  <si>
    <t>平菇肉糜豆腐</t>
    <phoneticPr fontId="37" type="noConversion"/>
  </si>
  <si>
    <t>冬瓜鱼圆</t>
    <phoneticPr fontId="37" type="noConversion"/>
  </si>
  <si>
    <t>炒生菜</t>
    <phoneticPr fontId="37" type="noConversion"/>
  </si>
  <si>
    <t>西红柿蛋汤</t>
    <phoneticPr fontId="37" type="noConversion"/>
  </si>
  <si>
    <t>面筋塞肉</t>
    <phoneticPr fontId="37" type="noConversion"/>
  </si>
  <si>
    <t>百叶丝肉丝</t>
    <phoneticPr fontId="37" type="noConversion"/>
  </si>
  <si>
    <t>莴苣炒蛋</t>
    <phoneticPr fontId="37" type="noConversion"/>
  </si>
  <si>
    <t>清炒青菜</t>
    <phoneticPr fontId="37" type="noConversion"/>
  </si>
  <si>
    <t>鸭血粉丝汤</t>
    <phoneticPr fontId="37" type="noConversion"/>
  </si>
  <si>
    <t>鸡米花</t>
    <phoneticPr fontId="37" type="noConversion"/>
  </si>
  <si>
    <t>花菜香肠</t>
    <phoneticPr fontId="37" type="noConversion"/>
  </si>
  <si>
    <t>鱼香肉丝</t>
    <phoneticPr fontId="37" type="noConversion"/>
  </si>
  <si>
    <t>炒包菜</t>
    <phoneticPr fontId="37" type="noConversion"/>
  </si>
  <si>
    <t>青菜豆腐汤</t>
    <phoneticPr fontId="37" type="noConversion"/>
  </si>
  <si>
    <t>清蒸龙利鱼</t>
    <phoneticPr fontId="37" type="noConversion"/>
  </si>
  <si>
    <t>西红柿炒蛋</t>
    <phoneticPr fontId="37" type="noConversion"/>
  </si>
  <si>
    <t>大蒜胡萝卜炒肉丝</t>
    <phoneticPr fontId="37" type="noConversion"/>
  </si>
  <si>
    <t>炒油麦菜</t>
    <phoneticPr fontId="37" type="noConversion"/>
  </si>
  <si>
    <t>冬瓜虾米汤</t>
    <phoneticPr fontId="37" type="noConversion"/>
  </si>
  <si>
    <t>萝卜煨肉</t>
    <phoneticPr fontId="37" type="noConversion"/>
  </si>
  <si>
    <t>肉米炒粉丝</t>
    <phoneticPr fontId="37" type="noConversion"/>
  </si>
  <si>
    <t>生瓜炒蛋</t>
    <phoneticPr fontId="37" type="noConversion"/>
  </si>
  <si>
    <t>三丝豆芽</t>
    <phoneticPr fontId="37" type="noConversion"/>
  </si>
  <si>
    <t>番茄蛋汤</t>
    <phoneticPr fontId="37" type="noConversion"/>
  </si>
  <si>
    <t>红烧鸡腿</t>
    <phoneticPr fontId="37" type="noConversion"/>
  </si>
  <si>
    <t>炖蛋</t>
    <phoneticPr fontId="37" type="noConversion"/>
  </si>
  <si>
    <t>回锅肉片</t>
    <phoneticPr fontId="37" type="noConversion"/>
  </si>
  <si>
    <t>清炒茼蒿</t>
    <phoneticPr fontId="37" type="noConversion"/>
  </si>
  <si>
    <t>冬瓜海带汤</t>
    <phoneticPr fontId="37" type="noConversion"/>
  </si>
  <si>
    <t>香炸鸡排</t>
    <phoneticPr fontId="37" type="noConversion"/>
  </si>
  <si>
    <t>土豆肉丁</t>
    <phoneticPr fontId="37" type="noConversion"/>
  </si>
  <si>
    <t>肉米豆腐</t>
    <phoneticPr fontId="37" type="noConversion"/>
  </si>
  <si>
    <t>清炒菠菜</t>
    <phoneticPr fontId="37" type="noConversion"/>
  </si>
  <si>
    <t>百叶卷肉</t>
    <phoneticPr fontId="37" type="noConversion"/>
  </si>
  <si>
    <t>扬州炒饭</t>
    <phoneticPr fontId="37" type="noConversion"/>
  </si>
  <si>
    <t>香菇青菜</t>
    <phoneticPr fontId="37" type="noConversion"/>
  </si>
  <si>
    <t>豆腐汤</t>
    <phoneticPr fontId="37" type="noConversion"/>
  </si>
  <si>
    <t>清蒸蛋饺</t>
    <phoneticPr fontId="37" type="noConversion"/>
  </si>
  <si>
    <t>鱼香干丝肉丝</t>
    <phoneticPr fontId="37" type="noConversion"/>
  </si>
  <si>
    <t>西芹培根</t>
    <phoneticPr fontId="37" type="noConversion"/>
  </si>
  <si>
    <t>白菜木耳</t>
    <phoneticPr fontId="37" type="noConversion"/>
  </si>
  <si>
    <t>紫菜蛋汤</t>
    <phoneticPr fontId="37" type="noConversion"/>
  </si>
  <si>
    <t>南瓜肉片</t>
    <phoneticPr fontId="37" type="noConversion"/>
  </si>
  <si>
    <t>炒毛白菜</t>
    <phoneticPr fontId="37" type="noConversion"/>
  </si>
  <si>
    <t>肉糜豆腐</t>
    <phoneticPr fontId="37" type="noConversion"/>
  </si>
  <si>
    <t>咖喱土豆肉丁</t>
    <phoneticPr fontId="37" type="noConversion"/>
  </si>
  <si>
    <t>清炒卷心菜</t>
    <phoneticPr fontId="37" type="noConversion"/>
  </si>
  <si>
    <t>榨菜木耳蛋汤</t>
    <phoneticPr fontId="37" type="noConversion"/>
  </si>
  <si>
    <t>粉丝炒蛋</t>
    <phoneticPr fontId="37" type="noConversion"/>
  </si>
  <si>
    <t>红烧狮子头</t>
    <phoneticPr fontId="37" type="noConversion"/>
  </si>
  <si>
    <t>白菜油豆腐</t>
    <phoneticPr fontId="37" type="noConversion"/>
  </si>
  <si>
    <t>香酥鱼排</t>
    <phoneticPr fontId="37" type="noConversion"/>
  </si>
  <si>
    <t>肉丝咸饭</t>
    <phoneticPr fontId="37" type="noConversion"/>
  </si>
  <si>
    <t>青椒木耳胡萝卜炒蛋</t>
    <phoneticPr fontId="37" type="noConversion"/>
  </si>
  <si>
    <t>蒜蓉苋菜</t>
    <phoneticPr fontId="37" type="noConversion"/>
  </si>
  <si>
    <t>学校食堂2020年1月菜谱一览表</t>
    <phoneticPr fontId="37" type="noConversion"/>
  </si>
  <si>
    <t>杏鲍菇肉片</t>
    <phoneticPr fontId="37" type="noConversion"/>
  </si>
  <si>
    <t>莴苣虾糕</t>
    <phoneticPr fontId="37" type="noConversion"/>
  </si>
  <si>
    <t>生瓜炒鸡蛋</t>
    <phoneticPr fontId="37" type="noConversion"/>
  </si>
  <si>
    <t>清炒毛白菜</t>
    <phoneticPr fontId="37" type="noConversion"/>
  </si>
  <si>
    <t>红烧鸡上腿</t>
    <phoneticPr fontId="37" type="noConversion"/>
  </si>
  <si>
    <t>西芹炒蛋</t>
    <phoneticPr fontId="37" type="noConversion"/>
  </si>
  <si>
    <t>生瓜炒鸭肉</t>
    <phoneticPr fontId="37" type="noConversion"/>
  </si>
  <si>
    <t>糖醋包菜</t>
    <phoneticPr fontId="37" type="noConversion"/>
  </si>
  <si>
    <t>宫保鸡丁</t>
    <phoneticPr fontId="37" type="noConversion"/>
  </si>
  <si>
    <t>花菜肉丝</t>
    <phoneticPr fontId="37" type="noConversion"/>
  </si>
  <si>
    <t>炒菊花菜</t>
    <phoneticPr fontId="37" type="noConversion"/>
  </si>
  <si>
    <t>肉糜粉皮</t>
    <phoneticPr fontId="37" type="noConversion"/>
  </si>
  <si>
    <t>木耳毛菜</t>
    <phoneticPr fontId="37" type="noConversion"/>
  </si>
  <si>
    <t>香酥鱼块</t>
    <phoneticPr fontId="37" type="noConversion"/>
  </si>
  <si>
    <t>炖 蛋</t>
    <phoneticPr fontId="37" type="noConversion"/>
  </si>
  <si>
    <t>黄瓜培根</t>
    <phoneticPr fontId="37" type="noConversion"/>
  </si>
  <si>
    <t>清炒白菜</t>
    <phoneticPr fontId="37" type="noConversion"/>
  </si>
  <si>
    <t>肉糜萝卜</t>
    <phoneticPr fontId="37" type="noConversion"/>
  </si>
  <si>
    <t>清炒包菜</t>
    <phoneticPr fontId="37" type="noConversion"/>
  </si>
  <si>
    <t>香菇鸡块</t>
    <phoneticPr fontId="37" type="noConversion"/>
  </si>
  <si>
    <t>土豆虾糕</t>
    <phoneticPr fontId="37" type="noConversion"/>
  </si>
  <si>
    <t>炒毛菜</t>
    <phoneticPr fontId="37" type="noConversion"/>
  </si>
  <si>
    <t>学校食堂2019年12月菜谱一览表</t>
    <phoneticPr fontId="37" type="noConversion"/>
  </si>
  <si>
    <t>冬瓜海带虾米汤</t>
    <phoneticPr fontId="37" type="noConversion"/>
  </si>
  <si>
    <t>香菇大青菜</t>
    <phoneticPr fontId="37" type="noConversion"/>
  </si>
  <si>
    <t>土豆牛肉</t>
    <phoneticPr fontId="37" type="noConversion"/>
  </si>
  <si>
    <t>毛白菜</t>
    <phoneticPr fontId="37" type="noConversion"/>
  </si>
  <si>
    <t>鸭血豆腐汤</t>
    <phoneticPr fontId="37" type="noConversion"/>
  </si>
  <si>
    <t>椒盐排条</t>
    <phoneticPr fontId="37" type="noConversion"/>
  </si>
  <si>
    <t>杏鲍菇肉丝</t>
    <phoneticPr fontId="37" type="noConversion"/>
  </si>
  <si>
    <t>清炒菊花菜</t>
    <phoneticPr fontId="37" type="noConversion"/>
  </si>
  <si>
    <t>咖喱花菜方腿</t>
    <phoneticPr fontId="37" type="noConversion"/>
  </si>
  <si>
    <t>百叶结煨肉</t>
    <phoneticPr fontId="37" type="noConversion"/>
  </si>
  <si>
    <t>香酥鸡排</t>
    <phoneticPr fontId="37" type="noConversion"/>
  </si>
  <si>
    <t>爆炒猪肝</t>
    <phoneticPr fontId="37" type="noConversion"/>
  </si>
  <si>
    <t>毛白菜油面筋</t>
    <phoneticPr fontId="37" type="noConversion"/>
  </si>
  <si>
    <t>花菜炒蛋</t>
    <phoneticPr fontId="37" type="noConversion"/>
  </si>
  <si>
    <t>萝卜排骨汤</t>
    <phoneticPr fontId="37" type="noConversion"/>
  </si>
  <si>
    <t>奥尔良翅根</t>
    <phoneticPr fontId="37" type="noConversion"/>
  </si>
  <si>
    <t>土豆肉片</t>
    <phoneticPr fontId="37" type="noConversion"/>
  </si>
  <si>
    <t>清炒大白菜</t>
    <phoneticPr fontId="37" type="noConversion"/>
  </si>
  <si>
    <t>肉糜粉丝</t>
    <phoneticPr fontId="37" type="noConversion"/>
  </si>
  <si>
    <t>包菜蛋汤</t>
    <phoneticPr fontId="37" type="noConversion"/>
  </si>
  <si>
    <t>红烧鸭块</t>
    <phoneticPr fontId="37" type="noConversion"/>
  </si>
  <si>
    <t>大白菜粉丝</t>
    <phoneticPr fontId="37" type="noConversion"/>
  </si>
  <si>
    <t>茄汁龙利鱼</t>
    <phoneticPr fontId="37" type="noConversion"/>
  </si>
  <si>
    <t>宫保肉丁</t>
    <phoneticPr fontId="37" type="noConversion"/>
  </si>
  <si>
    <t>南乳上腿肉</t>
    <phoneticPr fontId="37" type="noConversion"/>
  </si>
  <si>
    <t>木耳百页肉丝</t>
    <phoneticPr fontId="37" type="noConversion"/>
  </si>
  <si>
    <t>莴苣胡萝卜炒蛋</t>
    <phoneticPr fontId="37" type="noConversion"/>
  </si>
  <si>
    <t xml:space="preserve">杏鲍菇炒蛋                             </t>
    <phoneticPr fontId="37" type="noConversion"/>
  </si>
  <si>
    <t>冬瓜排骨汤</t>
    <phoneticPr fontId="37" type="noConversion"/>
  </si>
  <si>
    <t>黄瓜炒香肠</t>
    <phoneticPr fontId="37" type="noConversion"/>
  </si>
  <si>
    <t>花菜培根</t>
    <phoneticPr fontId="37" type="noConversion"/>
  </si>
  <si>
    <t>星期一</t>
    <phoneticPr fontId="5" type="noConversion"/>
  </si>
  <si>
    <t>星期二</t>
    <phoneticPr fontId="5" type="noConversion"/>
  </si>
  <si>
    <t>星期三</t>
    <phoneticPr fontId="5" type="noConversion"/>
  </si>
  <si>
    <t>星期四</t>
    <phoneticPr fontId="5" type="noConversion"/>
  </si>
  <si>
    <t>星期五</t>
    <phoneticPr fontId="5" type="noConversion"/>
  </si>
  <si>
    <t>土豆煨肉</t>
    <phoneticPr fontId="5" type="noConversion"/>
  </si>
  <si>
    <t>炖蛋</t>
    <phoneticPr fontId="5" type="noConversion"/>
  </si>
  <si>
    <t>肉糜萝卜</t>
    <phoneticPr fontId="5" type="noConversion"/>
  </si>
  <si>
    <t>炒生菜</t>
    <phoneticPr fontId="1" type="noConversion"/>
  </si>
  <si>
    <t>鸭血粉丝汤</t>
    <phoneticPr fontId="1" type="noConversion"/>
  </si>
  <si>
    <t>鱼香肉丝</t>
    <phoneticPr fontId="5" type="noConversion"/>
  </si>
  <si>
    <t>生瓜炒蛋</t>
    <phoneticPr fontId="1" type="noConversion"/>
  </si>
  <si>
    <t>炒包菜</t>
    <phoneticPr fontId="1" type="noConversion"/>
  </si>
  <si>
    <t>紫菜蛋汤</t>
    <phoneticPr fontId="1" type="noConversion"/>
  </si>
  <si>
    <t>红烧鸭翅根</t>
    <phoneticPr fontId="1" type="noConversion"/>
  </si>
  <si>
    <t>胡萝卜炒蛋</t>
    <phoneticPr fontId="1" type="noConversion"/>
  </si>
  <si>
    <t>蒜苗肉丝</t>
    <phoneticPr fontId="1" type="noConversion"/>
  </si>
  <si>
    <t>香菇青菜</t>
    <phoneticPr fontId="5" type="noConversion"/>
  </si>
  <si>
    <t>冬瓜海带汤</t>
    <phoneticPr fontId="1" type="noConversion"/>
  </si>
  <si>
    <t>面筋塞肉</t>
    <phoneticPr fontId="1" type="noConversion"/>
  </si>
  <si>
    <t>回锅肉片</t>
    <phoneticPr fontId="5" type="noConversion"/>
  </si>
  <si>
    <t>花菜香肠</t>
    <phoneticPr fontId="5" type="noConversion"/>
  </si>
  <si>
    <t>炒毛菜</t>
    <phoneticPr fontId="1" type="noConversion"/>
  </si>
  <si>
    <t xml:space="preserve"> 西红柿蛋汤</t>
    <phoneticPr fontId="1" type="noConversion"/>
  </si>
  <si>
    <t>鸡米花</t>
    <phoneticPr fontId="5" type="noConversion"/>
  </si>
  <si>
    <t>肉丝咸饭</t>
    <phoneticPr fontId="5" type="noConversion"/>
  </si>
  <si>
    <t>黄瓜培根</t>
    <phoneticPr fontId="1" type="noConversion"/>
  </si>
  <si>
    <t>木耳白菜</t>
    <phoneticPr fontId="1" type="noConversion"/>
  </si>
  <si>
    <t>萝卜虾糕汤</t>
    <phoneticPr fontId="1" type="noConversion"/>
  </si>
  <si>
    <t>百叶卷肉</t>
    <phoneticPr fontId="5" type="noConversion"/>
  </si>
  <si>
    <t>7.6-7.10</t>
    <phoneticPr fontId="1" type="noConversion"/>
  </si>
  <si>
    <t>9.30秋游</t>
    <phoneticPr fontId="1" type="noConversion"/>
  </si>
  <si>
    <t>丽华二小教职工晨检记录表</t>
    <phoneticPr fontId="37" type="noConversion"/>
  </si>
  <si>
    <t>总人数</t>
    <phoneticPr fontId="37" type="noConversion"/>
  </si>
  <si>
    <t>姓名</t>
    <phoneticPr fontId="37" type="noConversion"/>
  </si>
  <si>
    <t>进校前有无湖北及境外人员接触史</t>
    <phoneticPr fontId="37" type="noConversion"/>
  </si>
  <si>
    <t>晨检温度</t>
    <phoneticPr fontId="37" type="noConversion"/>
  </si>
  <si>
    <t>健康状况</t>
    <phoneticPr fontId="37" type="noConversion"/>
  </si>
  <si>
    <t>早晨</t>
    <phoneticPr fontId="37" type="noConversion"/>
  </si>
  <si>
    <t>中午</t>
    <phoneticPr fontId="37" type="noConversion"/>
  </si>
  <si>
    <t>康玉丽</t>
    <phoneticPr fontId="37" type="noConversion"/>
  </si>
  <si>
    <t>汪桂金</t>
    <phoneticPr fontId="37" type="noConversion"/>
  </si>
  <si>
    <t>江仁美</t>
    <phoneticPr fontId="37" type="noConversion"/>
  </si>
  <si>
    <t>胥秀兰</t>
    <phoneticPr fontId="37" type="noConversion"/>
  </si>
  <si>
    <t>戴兔凤</t>
    <phoneticPr fontId="37" type="noConversion"/>
  </si>
  <si>
    <t>吴冬燕</t>
    <phoneticPr fontId="37" type="noConversion"/>
  </si>
  <si>
    <t>康素芝</t>
    <phoneticPr fontId="37" type="noConversion"/>
  </si>
  <si>
    <t>徐云秀</t>
    <phoneticPr fontId="37" type="noConversion"/>
  </si>
  <si>
    <t>王芳</t>
    <phoneticPr fontId="37" type="noConversion"/>
  </si>
  <si>
    <t>5.25-5.29丽华二小学生菜单</t>
    <phoneticPr fontId="1" type="noConversion"/>
  </si>
  <si>
    <t>西红柿炒蛋</t>
    <phoneticPr fontId="5" type="noConversion"/>
  </si>
  <si>
    <t>炖蛋</t>
    <phoneticPr fontId="5" type="noConversion"/>
  </si>
  <si>
    <t>宫爆鸡丁</t>
    <phoneticPr fontId="5" type="noConversion"/>
  </si>
  <si>
    <t>红烧鸡块</t>
    <phoneticPr fontId="5" type="noConversion"/>
  </si>
  <si>
    <t>清蒸鱼块</t>
    <phoneticPr fontId="5" type="noConversion"/>
  </si>
  <si>
    <t>肉米冬瓜</t>
    <phoneticPr fontId="5" type="noConversion"/>
  </si>
  <si>
    <t>炒菠菜</t>
    <phoneticPr fontId="5" type="noConversion"/>
  </si>
  <si>
    <t>木耳白菜</t>
    <phoneticPr fontId="5" type="noConversion"/>
  </si>
  <si>
    <t>香菇毛白菜</t>
    <phoneticPr fontId="1" type="noConversion"/>
  </si>
  <si>
    <t>土豆虾糕</t>
    <phoneticPr fontId="5" type="noConversion"/>
  </si>
  <si>
    <t>青椒香干肉丝</t>
    <phoneticPr fontId="1" type="noConversion"/>
  </si>
  <si>
    <t>黄瓜香肠</t>
    <phoneticPr fontId="5" type="noConversion"/>
  </si>
  <si>
    <t>洋葱肉丝</t>
    <phoneticPr fontId="5" type="noConversion"/>
  </si>
  <si>
    <t>6.1-6.5丽华二小学生菜单</t>
    <phoneticPr fontId="1" type="noConversion"/>
  </si>
  <si>
    <t>红烧鸭翅根</t>
    <phoneticPr fontId="5" type="noConversion"/>
  </si>
  <si>
    <t>花菜肉片</t>
    <phoneticPr fontId="5" type="noConversion"/>
  </si>
  <si>
    <t>肉糜粉丝</t>
    <phoneticPr fontId="1" type="noConversion"/>
  </si>
  <si>
    <t>蒜泥空菜</t>
    <phoneticPr fontId="1" type="noConversion"/>
  </si>
  <si>
    <t>榨菜蛋汤</t>
    <phoneticPr fontId="1" type="noConversion"/>
  </si>
  <si>
    <t>百叶卷肉</t>
    <phoneticPr fontId="5" type="noConversion"/>
  </si>
  <si>
    <t>木须肉</t>
    <phoneticPr fontId="5" type="noConversion"/>
  </si>
  <si>
    <t>黄瓜培根</t>
    <phoneticPr fontId="5" type="noConversion"/>
  </si>
  <si>
    <t>香菇青菜</t>
    <phoneticPr fontId="5" type="noConversion"/>
  </si>
  <si>
    <t>紫菜蛋汤</t>
    <phoneticPr fontId="1" type="noConversion"/>
  </si>
  <si>
    <t>咕咾肉</t>
    <phoneticPr fontId="5" type="noConversion"/>
  </si>
  <si>
    <t>海带丝肉丝</t>
    <phoneticPr fontId="5" type="noConversion"/>
  </si>
  <si>
    <t>肉米素鸡</t>
    <phoneticPr fontId="5" type="noConversion"/>
  </si>
  <si>
    <t>炒生菜</t>
    <phoneticPr fontId="5" type="noConversion"/>
  </si>
  <si>
    <t xml:space="preserve"> 西红柿蛋汤</t>
    <phoneticPr fontId="1" type="noConversion"/>
  </si>
  <si>
    <t>百叶结煨肉</t>
    <phoneticPr fontId="5" type="noConversion"/>
  </si>
  <si>
    <t>莴苣虾糕</t>
    <phoneticPr fontId="5" type="noConversion"/>
  </si>
  <si>
    <t>生瓜炒蛋</t>
    <phoneticPr fontId="5" type="noConversion"/>
  </si>
  <si>
    <t>雪菜粉皮</t>
    <phoneticPr fontId="5" type="noConversion"/>
  </si>
  <si>
    <t>鸭血粉丝汤</t>
    <phoneticPr fontId="1" type="noConversion"/>
  </si>
  <si>
    <t>奥尔良小鸡腿</t>
    <phoneticPr fontId="5" type="noConversion"/>
  </si>
  <si>
    <t>肉丝咸饭</t>
    <phoneticPr fontId="5" type="noConversion"/>
  </si>
  <si>
    <t>西芹肉丝</t>
    <phoneticPr fontId="5" type="noConversion"/>
  </si>
  <si>
    <t>炒毛菜</t>
    <phoneticPr fontId="5" type="noConversion"/>
  </si>
  <si>
    <t>豆腐汤</t>
    <phoneticPr fontId="1" type="noConversion"/>
  </si>
  <si>
    <t>一1</t>
    <phoneticPr fontId="1" type="noConversion"/>
  </si>
  <si>
    <t>一2</t>
  </si>
  <si>
    <t>一3</t>
  </si>
  <si>
    <t>二1</t>
    <phoneticPr fontId="1" type="noConversion"/>
  </si>
  <si>
    <t>二2</t>
  </si>
  <si>
    <t>二3</t>
  </si>
  <si>
    <t>三1</t>
    <phoneticPr fontId="1" type="noConversion"/>
  </si>
  <si>
    <t>三2</t>
  </si>
  <si>
    <t>三3</t>
  </si>
  <si>
    <t>四1</t>
    <phoneticPr fontId="1" type="noConversion"/>
  </si>
  <si>
    <t>四2</t>
  </si>
  <si>
    <t>四3</t>
  </si>
  <si>
    <t>五2</t>
  </si>
  <si>
    <t>五3</t>
  </si>
  <si>
    <t>六1</t>
    <phoneticPr fontId="1" type="noConversion"/>
  </si>
  <si>
    <t>六2</t>
  </si>
  <si>
    <t>六3</t>
  </si>
  <si>
    <t>2020年6月用餐人数统计表</t>
    <phoneticPr fontId="1" type="noConversion"/>
  </si>
  <si>
    <t>班级</t>
    <phoneticPr fontId="1" type="noConversion"/>
  </si>
  <si>
    <t>用餐人数</t>
    <phoneticPr fontId="1" type="noConversion"/>
  </si>
  <si>
    <t>是否添饭</t>
    <phoneticPr fontId="1" type="noConversion"/>
  </si>
  <si>
    <t>五1</t>
    <phoneticPr fontId="1" type="noConversion"/>
  </si>
  <si>
    <t>6.8-6.12丽华二小学生菜单</t>
    <phoneticPr fontId="1" type="noConversion"/>
  </si>
  <si>
    <t>编号</t>
    <phoneticPr fontId="37" type="noConversion"/>
  </si>
  <si>
    <t>日期</t>
    <phoneticPr fontId="37" type="noConversion"/>
  </si>
  <si>
    <t>星期</t>
    <phoneticPr fontId="37" type="noConversion"/>
  </si>
  <si>
    <t>小荤1</t>
    <phoneticPr fontId="37" type="noConversion"/>
  </si>
  <si>
    <t>小荤2</t>
    <phoneticPr fontId="37" type="noConversion"/>
  </si>
  <si>
    <t>水果</t>
    <phoneticPr fontId="37" type="noConversion"/>
  </si>
  <si>
    <t>备注</t>
    <phoneticPr fontId="37" type="noConversion"/>
  </si>
  <si>
    <t>星期六</t>
    <phoneticPr fontId="37" type="noConversion"/>
  </si>
  <si>
    <t>星期一</t>
    <phoneticPr fontId="37" type="noConversion"/>
  </si>
  <si>
    <t>青菜豆腐汤</t>
    <phoneticPr fontId="1" type="noConversion"/>
  </si>
  <si>
    <t>椒盐排条</t>
    <phoneticPr fontId="30" type="noConversion"/>
  </si>
  <si>
    <t>扬州炒饭</t>
    <phoneticPr fontId="30" type="noConversion"/>
  </si>
  <si>
    <t>鱼香肉丝</t>
    <phoneticPr fontId="1" type="noConversion"/>
  </si>
  <si>
    <t>炒毛白菜</t>
    <phoneticPr fontId="30" type="noConversion"/>
  </si>
  <si>
    <t>红烧鸡上腿</t>
    <phoneticPr fontId="1" type="noConversion"/>
  </si>
  <si>
    <t>西芹香干肉丝</t>
    <phoneticPr fontId="5" type="noConversion"/>
  </si>
  <si>
    <t>花菜炒蛋</t>
    <phoneticPr fontId="5" type="noConversion"/>
  </si>
  <si>
    <t>酸辣白菜</t>
    <phoneticPr fontId="1" type="noConversion"/>
  </si>
  <si>
    <t>鸭血粉丝汤</t>
    <phoneticPr fontId="1" type="noConversion"/>
  </si>
  <si>
    <t>红烧狮子头</t>
    <phoneticPr fontId="5" type="noConversion"/>
  </si>
  <si>
    <t>南瓜肉片</t>
    <phoneticPr fontId="5" type="noConversion"/>
  </si>
  <si>
    <t>肉末豆腐</t>
    <phoneticPr fontId="1" type="noConversion"/>
  </si>
  <si>
    <t>炒青菜</t>
    <phoneticPr fontId="5" type="noConversion"/>
  </si>
  <si>
    <t>西红柿蛋汤</t>
    <phoneticPr fontId="1" type="noConversion"/>
  </si>
  <si>
    <t>清蒸蛋饺</t>
    <phoneticPr fontId="5" type="noConversion"/>
  </si>
  <si>
    <t>莴苣胡萝卜虾糕</t>
    <phoneticPr fontId="5" type="noConversion"/>
  </si>
  <si>
    <t>冬瓜鱼圆</t>
    <phoneticPr fontId="5" type="noConversion"/>
  </si>
  <si>
    <t>三色黄豆芽</t>
    <phoneticPr fontId="5" type="noConversion"/>
  </si>
  <si>
    <t>萝卜煨肉</t>
    <phoneticPr fontId="5" type="noConversion"/>
  </si>
  <si>
    <t>黄瓜炒蛋</t>
    <phoneticPr fontId="5" type="noConversion"/>
  </si>
  <si>
    <t>杏鲍菇鸡丝</t>
    <phoneticPr fontId="5" type="noConversion"/>
  </si>
  <si>
    <t>清炒包菜</t>
    <phoneticPr fontId="5" type="noConversion"/>
  </si>
  <si>
    <t>香炸鱼排</t>
    <phoneticPr fontId="5" type="noConversion"/>
  </si>
  <si>
    <t>扬州炒饭</t>
    <phoneticPr fontId="5" type="noConversion"/>
  </si>
  <si>
    <t>土豆肉片</t>
    <phoneticPr fontId="1" type="noConversion"/>
  </si>
  <si>
    <t>炒毛菜</t>
    <phoneticPr fontId="5" type="noConversion"/>
  </si>
  <si>
    <t>土豆煨肉</t>
    <phoneticPr fontId="5" type="noConversion"/>
  </si>
  <si>
    <t>炖蛋</t>
    <phoneticPr fontId="5" type="noConversion"/>
  </si>
  <si>
    <t>肉糜萝卜</t>
    <phoneticPr fontId="5" type="noConversion"/>
  </si>
  <si>
    <t>炒生菜</t>
    <phoneticPr fontId="1" type="noConversion"/>
  </si>
  <si>
    <t>百叶卷肉</t>
    <phoneticPr fontId="5" type="noConversion"/>
  </si>
  <si>
    <t>鱼香肉丝</t>
    <phoneticPr fontId="5" type="noConversion"/>
  </si>
  <si>
    <t>生瓜炒蛋</t>
    <phoneticPr fontId="1" type="noConversion"/>
  </si>
  <si>
    <t>炒包菜</t>
    <phoneticPr fontId="1" type="noConversion"/>
  </si>
  <si>
    <t>紫菜蛋汤</t>
    <phoneticPr fontId="1" type="noConversion"/>
  </si>
  <si>
    <t>红烧鸭翅根</t>
    <phoneticPr fontId="1" type="noConversion"/>
  </si>
  <si>
    <t>胡萝卜炒蛋</t>
    <phoneticPr fontId="1" type="noConversion"/>
  </si>
  <si>
    <t>蒜苗肉丝</t>
    <phoneticPr fontId="1" type="noConversion"/>
  </si>
  <si>
    <t>香菇青菜</t>
    <phoneticPr fontId="5" type="noConversion"/>
  </si>
  <si>
    <t>冬瓜海带汤</t>
    <phoneticPr fontId="1" type="noConversion"/>
  </si>
  <si>
    <t>面筋塞肉</t>
    <phoneticPr fontId="1" type="noConversion"/>
  </si>
  <si>
    <t>回锅肉片</t>
    <phoneticPr fontId="5" type="noConversion"/>
  </si>
  <si>
    <t>花菜香肠</t>
    <phoneticPr fontId="5" type="noConversion"/>
  </si>
  <si>
    <t>炒毛菜</t>
    <phoneticPr fontId="1" type="noConversion"/>
  </si>
  <si>
    <t xml:space="preserve"> 西红柿蛋汤</t>
    <phoneticPr fontId="1" type="noConversion"/>
  </si>
  <si>
    <t>鸡米花</t>
    <phoneticPr fontId="5" type="noConversion"/>
  </si>
  <si>
    <t>肉丝咸饭</t>
    <phoneticPr fontId="5" type="noConversion"/>
  </si>
  <si>
    <t>黄瓜培根</t>
    <phoneticPr fontId="1" type="noConversion"/>
  </si>
  <si>
    <t>木耳白菜</t>
    <phoneticPr fontId="1" type="noConversion"/>
  </si>
  <si>
    <t>萝卜虾糕汤</t>
    <phoneticPr fontId="1" type="noConversion"/>
  </si>
  <si>
    <t>土豆虾糕</t>
    <phoneticPr fontId="5" type="noConversion"/>
  </si>
  <si>
    <t>青椒香干肉丝</t>
    <phoneticPr fontId="1" type="noConversion"/>
  </si>
  <si>
    <t>炒菠菜</t>
    <phoneticPr fontId="5" type="noConversion"/>
  </si>
  <si>
    <t>红烧鸡块</t>
    <phoneticPr fontId="5" type="noConversion"/>
  </si>
  <si>
    <t>洋葱肉丝</t>
    <phoneticPr fontId="5" type="noConversion"/>
  </si>
  <si>
    <t>西红柿炒蛋</t>
    <phoneticPr fontId="5" type="noConversion"/>
  </si>
  <si>
    <t>木耳白菜</t>
    <phoneticPr fontId="5" type="noConversion"/>
  </si>
  <si>
    <t>黄瓜香肠</t>
    <phoneticPr fontId="5" type="noConversion"/>
  </si>
  <si>
    <t>韭菜绿豆芽</t>
    <phoneticPr fontId="5" type="noConversion"/>
  </si>
  <si>
    <t>清蒸鱼块</t>
    <phoneticPr fontId="5" type="noConversion"/>
  </si>
  <si>
    <t>宫爆鸡丁</t>
    <phoneticPr fontId="5" type="noConversion"/>
  </si>
  <si>
    <t>肉米冬瓜</t>
    <phoneticPr fontId="5" type="noConversion"/>
  </si>
  <si>
    <t>香菇毛白菜</t>
    <phoneticPr fontId="1" type="noConversion"/>
  </si>
  <si>
    <t>香炸鸡排</t>
    <phoneticPr fontId="5" type="noConversion"/>
  </si>
  <si>
    <t>肉糜萝卜汤</t>
    <phoneticPr fontId="1" type="noConversion"/>
  </si>
  <si>
    <t xml:space="preserve">    2020 年  4-5  月伙食费</t>
  </si>
  <si>
    <t>年级</t>
  </si>
  <si>
    <t>单价</t>
  </si>
  <si>
    <t>天数</t>
  </si>
  <si>
    <t>总金额</t>
  </si>
  <si>
    <t>4月份天数</t>
  </si>
  <si>
    <t>5月份天数</t>
  </si>
  <si>
    <t>1年级</t>
  </si>
  <si>
    <t>2年级</t>
  </si>
  <si>
    <t>3年级</t>
  </si>
  <si>
    <t>4-5年级</t>
  </si>
  <si>
    <t>6年级</t>
  </si>
  <si>
    <t>教师</t>
  </si>
  <si>
    <t>测算一个人的金额</t>
  </si>
  <si>
    <t xml:space="preserve">    2020 年 4 月伙食费</t>
  </si>
  <si>
    <t xml:space="preserve">    2020 年 5 月伙食费</t>
  </si>
  <si>
    <t>回锅肉片</t>
    <phoneticPr fontId="5" type="noConversion"/>
  </si>
  <si>
    <t>五香大排</t>
    <phoneticPr fontId="5" type="noConversion"/>
  </si>
  <si>
    <t>黑椒鸭胸</t>
    <phoneticPr fontId="5" type="noConversion"/>
  </si>
  <si>
    <t>三色绿豆芽</t>
    <phoneticPr fontId="5" type="noConversion"/>
  </si>
  <si>
    <t>鱼香肉丝</t>
    <phoneticPr fontId="5" type="noConversion"/>
  </si>
  <si>
    <t>木耳毛白菜</t>
    <phoneticPr fontId="5" type="noConversion"/>
  </si>
  <si>
    <t>干锅包菜</t>
    <phoneticPr fontId="5" type="noConversion"/>
  </si>
  <si>
    <t>肉糜冬瓜</t>
    <phoneticPr fontId="5" type="noConversion"/>
  </si>
  <si>
    <t>木耳榨菜蛋汤</t>
    <phoneticPr fontId="1" type="noConversion"/>
  </si>
  <si>
    <t>杏鲍菇炒蛋</t>
    <phoneticPr fontId="5" type="noConversion"/>
  </si>
  <si>
    <t>百页肉丝</t>
    <phoneticPr fontId="5" type="noConversion"/>
  </si>
  <si>
    <t>红烧鸡块</t>
    <phoneticPr fontId="5" type="noConversion"/>
  </si>
  <si>
    <t>肉糜粉丝</t>
    <phoneticPr fontId="5" type="noConversion"/>
  </si>
  <si>
    <t>6.22-6.24小学生菜单</t>
    <phoneticPr fontId="1" type="noConversion"/>
  </si>
  <si>
    <t>香酥鸡排</t>
    <phoneticPr fontId="5" type="noConversion"/>
  </si>
  <si>
    <t>杏鲍菇炒蛋</t>
    <phoneticPr fontId="5" type="noConversion"/>
  </si>
  <si>
    <t>红烧翅根</t>
    <phoneticPr fontId="5" type="noConversion"/>
  </si>
  <si>
    <t>木耳白菜</t>
    <phoneticPr fontId="5" type="noConversion"/>
  </si>
  <si>
    <t>青椒海带丝</t>
    <phoneticPr fontId="5" type="noConversion"/>
  </si>
  <si>
    <t>清蒸蛋肉饺</t>
    <phoneticPr fontId="5" type="noConversion"/>
  </si>
  <si>
    <t>西红柿炒蛋</t>
    <phoneticPr fontId="5" type="noConversion"/>
  </si>
  <si>
    <t>大烧百叶</t>
    <phoneticPr fontId="5" type="noConversion"/>
  </si>
  <si>
    <t>家常豆腐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</si>
</sst>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新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6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u/>
      <sz val="14"/>
      <color theme="1"/>
      <name val="黑体"/>
      <family val="3"/>
      <charset val="134"/>
    </font>
    <font>
      <b/>
      <u/>
      <sz val="14"/>
      <color theme="0"/>
      <name val="黑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楷体"/>
      <family val="3"/>
      <charset val="134"/>
    </font>
    <font>
      <b/>
      <sz val="10"/>
      <name val="楷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38" fillId="0" borderId="0">
      <alignment vertical="center"/>
    </xf>
  </cellStyleXfs>
  <cellXfs count="19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58" fontId="19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2" fillId="0" borderId="0" xfId="0" applyFont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3" fillId="0" borderId="0" xfId="0" applyFont="1" applyFill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76" fontId="38" fillId="3" borderId="1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</xf>
    <xf numFmtId="0" fontId="38" fillId="0" borderId="1" xfId="0" applyFont="1" applyBorder="1" applyAlignment="1" applyProtection="1">
      <alignment horizontal="center" vertical="center" wrapText="1"/>
    </xf>
    <xf numFmtId="0" fontId="38" fillId="0" borderId="1" xfId="0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2" fillId="0" borderId="1" xfId="2" applyFont="1" applyBorder="1" applyAlignment="1">
      <alignment horizontal="center" vertical="center"/>
    </xf>
    <xf numFmtId="0" fontId="42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1" fillId="6" borderId="4" xfId="0" applyFont="1" applyFill="1" applyBorder="1" applyAlignment="1" applyProtection="1">
      <alignment horizontal="center" vertical="center"/>
    </xf>
    <xf numFmtId="0" fontId="21" fillId="6" borderId="5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5" fillId="0" borderId="0" xfId="0" applyFont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9525</xdr:colOff>
      <xdr:row>3</xdr:row>
      <xdr:rowOff>9525</xdr:rowOff>
    </xdr:to>
    <xdr:cxnSp macro="">
      <xdr:nvCxnSpPr>
        <xdr:cNvPr id="3" name="直接连接符 2"/>
        <xdr:cNvCxnSpPr/>
      </xdr:nvCxnSpPr>
      <xdr:spPr>
        <a:xfrm rot="16200000" flipH="1">
          <a:off x="-123825" y="323850"/>
          <a:ext cx="1143000" cy="857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E14" sqref="E14"/>
    </sheetView>
  </sheetViews>
  <sheetFormatPr defaultRowHeight="14.25"/>
  <cols>
    <col min="1" max="1" width="11.625" style="80" customWidth="1"/>
    <col min="2" max="2" width="23.875" style="80" customWidth="1"/>
    <col min="3" max="4" width="22.75" style="80" customWidth="1"/>
    <col min="5" max="16384" width="9" style="80"/>
  </cols>
  <sheetData>
    <row r="1" spans="1:4" ht="27" customHeight="1">
      <c r="A1" s="149" t="s">
        <v>730</v>
      </c>
      <c r="B1" s="149"/>
      <c r="C1" s="149"/>
      <c r="D1" s="149"/>
    </row>
    <row r="2" spans="1:4" ht="33.75" customHeight="1">
      <c r="A2" s="86" t="s">
        <v>784</v>
      </c>
      <c r="B2" s="86" t="s">
        <v>785</v>
      </c>
      <c r="C2" s="86" t="s">
        <v>786</v>
      </c>
      <c r="D2" s="86" t="s">
        <v>787</v>
      </c>
    </row>
    <row r="3" spans="1:4" ht="33.75" customHeight="1">
      <c r="A3" s="87">
        <v>1</v>
      </c>
      <c r="B3" s="87" t="s">
        <v>732</v>
      </c>
      <c r="C3" s="87" t="s">
        <v>757</v>
      </c>
      <c r="D3" s="86"/>
    </row>
    <row r="4" spans="1:4" ht="33.75" customHeight="1">
      <c r="A4" s="87">
        <v>2</v>
      </c>
      <c r="B4" s="87" t="s">
        <v>733</v>
      </c>
      <c r="C4" s="87" t="s">
        <v>749</v>
      </c>
      <c r="D4" s="86"/>
    </row>
    <row r="5" spans="1:4" ht="33.75" customHeight="1">
      <c r="A5" s="87">
        <v>3</v>
      </c>
      <c r="B5" s="87" t="s">
        <v>734</v>
      </c>
      <c r="C5" s="87" t="s">
        <v>750</v>
      </c>
      <c r="D5" s="86"/>
    </row>
    <row r="6" spans="1:4" ht="33.75" customHeight="1">
      <c r="A6" s="87">
        <v>4</v>
      </c>
      <c r="B6" s="87" t="s">
        <v>735</v>
      </c>
      <c r="C6" s="87" t="s">
        <v>751</v>
      </c>
      <c r="D6" s="86"/>
    </row>
    <row r="7" spans="1:4" ht="33.75" customHeight="1">
      <c r="A7" s="87">
        <v>5</v>
      </c>
      <c r="B7" s="87" t="s">
        <v>736</v>
      </c>
      <c r="C7" s="87" t="s">
        <v>756</v>
      </c>
      <c r="D7" s="86"/>
    </row>
    <row r="8" spans="1:4" ht="33.75" customHeight="1">
      <c r="A8" s="87">
        <v>6</v>
      </c>
      <c r="B8" s="87" t="s">
        <v>737</v>
      </c>
      <c r="C8" s="87" t="s">
        <v>752</v>
      </c>
      <c r="D8" s="86"/>
    </row>
    <row r="9" spans="1:4" ht="33.75" customHeight="1">
      <c r="A9" s="87">
        <v>7</v>
      </c>
      <c r="B9" s="87" t="s">
        <v>738</v>
      </c>
      <c r="C9" s="87" t="s">
        <v>753</v>
      </c>
      <c r="D9" s="86"/>
    </row>
    <row r="10" spans="1:4" ht="33.75" customHeight="1">
      <c r="A10" s="87">
        <v>8</v>
      </c>
      <c r="B10" s="87" t="s">
        <v>739</v>
      </c>
      <c r="C10" s="87" t="s">
        <v>754</v>
      </c>
      <c r="D10" s="86"/>
    </row>
    <row r="11" spans="1:4" ht="33.75" customHeight="1">
      <c r="A11" s="87">
        <v>9</v>
      </c>
      <c r="B11" s="87" t="s">
        <v>789</v>
      </c>
      <c r="C11" s="87" t="s">
        <v>755</v>
      </c>
      <c r="D11" s="86"/>
    </row>
    <row r="12" spans="1:4" ht="33.75" customHeight="1">
      <c r="A12" s="150" t="s">
        <v>788</v>
      </c>
      <c r="B12" s="150"/>
      <c r="C12" s="150"/>
      <c r="D12" s="150"/>
    </row>
    <row r="13" spans="1:4" ht="38.25" customHeight="1">
      <c r="A13" s="151" t="s">
        <v>741</v>
      </c>
      <c r="B13" s="152"/>
      <c r="C13" s="152"/>
      <c r="D13" s="153"/>
    </row>
    <row r="14" spans="1:4" ht="38.25" customHeight="1">
      <c r="A14" s="143" t="s">
        <v>742</v>
      </c>
      <c r="B14" s="144"/>
      <c r="C14" s="144"/>
      <c r="D14" s="145"/>
    </row>
    <row r="15" spans="1:4" ht="38.25" customHeight="1">
      <c r="A15" s="143" t="s">
        <v>743</v>
      </c>
      <c r="B15" s="144"/>
      <c r="C15" s="144"/>
      <c r="D15" s="145"/>
    </row>
    <row r="16" spans="1:4" ht="38.25" customHeight="1">
      <c r="A16" s="143" t="s">
        <v>744</v>
      </c>
      <c r="B16" s="144"/>
      <c r="C16" s="144"/>
      <c r="D16" s="145"/>
    </row>
    <row r="17" spans="1:4" ht="38.25" customHeight="1">
      <c r="A17" s="143" t="s">
        <v>745</v>
      </c>
      <c r="B17" s="144"/>
      <c r="C17" s="144"/>
      <c r="D17" s="145"/>
    </row>
    <row r="18" spans="1:4" ht="38.25" customHeight="1">
      <c r="A18" s="143" t="s">
        <v>746</v>
      </c>
      <c r="B18" s="144"/>
      <c r="C18" s="144"/>
      <c r="D18" s="145"/>
    </row>
    <row r="19" spans="1:4" ht="38.25" customHeight="1">
      <c r="A19" s="143" t="s">
        <v>747</v>
      </c>
      <c r="B19" s="144"/>
      <c r="C19" s="144"/>
      <c r="D19" s="145"/>
    </row>
    <row r="20" spans="1:4" ht="38.25" customHeight="1">
      <c r="A20" s="146" t="s">
        <v>748</v>
      </c>
      <c r="B20" s="147"/>
      <c r="C20" s="147"/>
      <c r="D20" s="148"/>
    </row>
  </sheetData>
  <mergeCells count="10">
    <mergeCell ref="A18:D18"/>
    <mergeCell ref="A19:D19"/>
    <mergeCell ref="A20:D20"/>
    <mergeCell ref="A1:D1"/>
    <mergeCell ref="A12:D12"/>
    <mergeCell ref="A13:D13"/>
    <mergeCell ref="A14:D14"/>
    <mergeCell ref="A15:D15"/>
    <mergeCell ref="A16:D16"/>
    <mergeCell ref="A17:D17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8" sqref="F18"/>
    </sheetView>
  </sheetViews>
  <sheetFormatPr defaultRowHeight="27.95" customHeight="1"/>
  <cols>
    <col min="2" max="6" width="17.5" customWidth="1"/>
  </cols>
  <sheetData>
    <row r="1" spans="1:6" ht="27.95" customHeight="1">
      <c r="A1" s="174" t="s">
        <v>190</v>
      </c>
      <c r="B1" s="174"/>
      <c r="C1" s="174"/>
      <c r="D1" s="174"/>
      <c r="E1" s="174"/>
      <c r="F1" s="174"/>
    </row>
    <row r="2" spans="1:6" ht="27.95" customHeight="1">
      <c r="A2" s="18"/>
      <c r="B2" s="18" t="s">
        <v>0</v>
      </c>
      <c r="C2" s="18" t="s">
        <v>1</v>
      </c>
      <c r="D2" s="175" t="s">
        <v>2</v>
      </c>
      <c r="E2" s="176"/>
      <c r="F2" s="18" t="s">
        <v>3</v>
      </c>
    </row>
    <row r="3" spans="1:6" ht="26.25" customHeight="1">
      <c r="A3" s="14" t="s">
        <v>15</v>
      </c>
      <c r="B3" s="4" t="s">
        <v>191</v>
      </c>
      <c r="C3" s="19" t="s">
        <v>17</v>
      </c>
      <c r="D3" s="19" t="s">
        <v>192</v>
      </c>
      <c r="E3" s="19" t="s">
        <v>193</v>
      </c>
      <c r="F3" s="19" t="s">
        <v>42</v>
      </c>
    </row>
    <row r="4" spans="1:6" ht="21" customHeight="1">
      <c r="A4" s="15"/>
      <c r="B4" s="16" t="s">
        <v>194</v>
      </c>
      <c r="C4" s="11" t="s">
        <v>195</v>
      </c>
      <c r="D4" s="5" t="s">
        <v>196</v>
      </c>
      <c r="E4" s="12" t="s">
        <v>197</v>
      </c>
      <c r="F4" s="11" t="s">
        <v>47</v>
      </c>
    </row>
    <row r="5" spans="1:6" ht="20.25" customHeight="1">
      <c r="A5" s="14" t="s">
        <v>26</v>
      </c>
      <c r="B5" s="19" t="s">
        <v>198</v>
      </c>
      <c r="C5" s="19" t="s">
        <v>199</v>
      </c>
      <c r="D5" s="19" t="s">
        <v>28</v>
      </c>
      <c r="E5" s="19" t="s">
        <v>166</v>
      </c>
      <c r="F5" s="19" t="s">
        <v>31</v>
      </c>
    </row>
    <row r="6" spans="1:6" ht="32.1" customHeight="1">
      <c r="A6" s="15"/>
      <c r="B6" s="5" t="s">
        <v>200</v>
      </c>
      <c r="C6" s="12" t="s">
        <v>201</v>
      </c>
      <c r="D6" s="12" t="s">
        <v>202</v>
      </c>
      <c r="E6" s="11" t="s">
        <v>170</v>
      </c>
      <c r="F6" s="11" t="s">
        <v>36</v>
      </c>
    </row>
    <row r="7" spans="1:6" ht="24.75" customHeight="1">
      <c r="A7" s="14" t="s">
        <v>37</v>
      </c>
      <c r="B7" s="19" t="s">
        <v>203</v>
      </c>
      <c r="C7" s="19" t="s">
        <v>148</v>
      </c>
      <c r="D7" s="19" t="s">
        <v>204</v>
      </c>
      <c r="E7" s="19" t="s">
        <v>205</v>
      </c>
      <c r="F7" s="19" t="s">
        <v>206</v>
      </c>
    </row>
    <row r="8" spans="1:6" ht="32.1" customHeight="1">
      <c r="A8" s="15"/>
      <c r="B8" s="11" t="s">
        <v>207</v>
      </c>
      <c r="C8" s="11" t="s">
        <v>113</v>
      </c>
      <c r="D8" s="11" t="s">
        <v>208</v>
      </c>
      <c r="E8" s="11" t="s">
        <v>115</v>
      </c>
      <c r="F8" s="12" t="s">
        <v>209</v>
      </c>
    </row>
    <row r="9" spans="1:6" ht="32.1" customHeight="1">
      <c r="A9" s="14" t="s">
        <v>48</v>
      </c>
      <c r="B9" s="4" t="s">
        <v>210</v>
      </c>
      <c r="C9" s="19" t="s">
        <v>51</v>
      </c>
      <c r="D9" s="19" t="s">
        <v>211</v>
      </c>
      <c r="E9" s="19" t="s">
        <v>212</v>
      </c>
      <c r="F9" s="19" t="s">
        <v>213</v>
      </c>
    </row>
    <row r="10" spans="1:6" ht="32.1" customHeight="1">
      <c r="A10" s="15"/>
      <c r="B10" s="16" t="s">
        <v>214</v>
      </c>
      <c r="C10" s="11" t="s">
        <v>215</v>
      </c>
      <c r="D10" s="11" t="s">
        <v>216</v>
      </c>
      <c r="E10" s="5" t="s">
        <v>88</v>
      </c>
      <c r="F10" s="10" t="s">
        <v>217</v>
      </c>
    </row>
    <row r="11" spans="1:6" ht="32.1" customHeight="1">
      <c r="A11" s="14" t="s">
        <v>218</v>
      </c>
      <c r="B11" s="4" t="s">
        <v>219</v>
      </c>
      <c r="C11" s="4" t="s">
        <v>220</v>
      </c>
      <c r="D11" s="19" t="s">
        <v>62</v>
      </c>
      <c r="E11" s="19" t="s">
        <v>221</v>
      </c>
      <c r="F11" s="19" t="s">
        <v>222</v>
      </c>
    </row>
    <row r="12" spans="1:6" ht="32.1" customHeight="1">
      <c r="A12" s="15"/>
      <c r="B12" s="16" t="s">
        <v>10</v>
      </c>
      <c r="C12" s="16" t="s">
        <v>223</v>
      </c>
      <c r="D12" s="13" t="s">
        <v>224</v>
      </c>
      <c r="E12" s="5" t="s">
        <v>225</v>
      </c>
      <c r="F12" s="5" t="s">
        <v>226</v>
      </c>
    </row>
  </sheetData>
  <mergeCells count="2">
    <mergeCell ref="A1:F1"/>
    <mergeCell ref="D2:E2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H8" sqref="H8"/>
    </sheetView>
  </sheetViews>
  <sheetFormatPr defaultRowHeight="27.95" customHeight="1"/>
  <cols>
    <col min="2" max="6" width="18.125" customWidth="1"/>
  </cols>
  <sheetData>
    <row r="1" spans="1:6" ht="27.95" customHeight="1">
      <c r="A1" s="174" t="s">
        <v>227</v>
      </c>
      <c r="B1" s="174"/>
      <c r="C1" s="174"/>
      <c r="D1" s="174"/>
      <c r="E1" s="174"/>
      <c r="F1" s="174"/>
    </row>
    <row r="2" spans="1:6" ht="27.95" customHeight="1">
      <c r="A2" s="18"/>
      <c r="B2" s="18" t="s">
        <v>0</v>
      </c>
      <c r="C2" s="20" t="s">
        <v>228</v>
      </c>
      <c r="D2" s="20" t="s">
        <v>1</v>
      </c>
      <c r="E2" s="21" t="s">
        <v>2</v>
      </c>
      <c r="F2" s="18" t="s">
        <v>3</v>
      </c>
    </row>
    <row r="3" spans="1:6" ht="24.75" customHeight="1">
      <c r="A3" s="14" t="s">
        <v>4</v>
      </c>
      <c r="B3" s="4" t="s">
        <v>229</v>
      </c>
      <c r="C3" s="19" t="s">
        <v>230</v>
      </c>
      <c r="D3" s="19" t="s">
        <v>231</v>
      </c>
      <c r="E3" s="19" t="s">
        <v>232</v>
      </c>
      <c r="F3" s="19" t="s">
        <v>233</v>
      </c>
    </row>
    <row r="4" spans="1:6" ht="32.1" customHeight="1">
      <c r="A4" s="15"/>
      <c r="B4" s="16" t="s">
        <v>234</v>
      </c>
      <c r="C4" s="11" t="s">
        <v>11</v>
      </c>
      <c r="D4" s="5" t="s">
        <v>235</v>
      </c>
      <c r="E4" s="12" t="s">
        <v>236</v>
      </c>
      <c r="F4" s="11" t="s">
        <v>237</v>
      </c>
    </row>
    <row r="5" spans="1:6" ht="24" customHeight="1">
      <c r="A5" s="14" t="s">
        <v>15</v>
      </c>
      <c r="B5" s="19" t="s">
        <v>238</v>
      </c>
      <c r="C5" s="19" t="s">
        <v>102</v>
      </c>
      <c r="D5" s="19" t="s">
        <v>239</v>
      </c>
      <c r="E5" s="19" t="s">
        <v>240</v>
      </c>
      <c r="F5" s="19" t="s">
        <v>241</v>
      </c>
    </row>
    <row r="6" spans="1:6" ht="32.1" customHeight="1">
      <c r="A6" s="15"/>
      <c r="B6" s="5" t="s">
        <v>242</v>
      </c>
      <c r="C6" s="12" t="s">
        <v>243</v>
      </c>
      <c r="D6" s="12" t="s">
        <v>244</v>
      </c>
      <c r="E6" s="11" t="s">
        <v>245</v>
      </c>
      <c r="F6" s="11" t="s">
        <v>246</v>
      </c>
    </row>
    <row r="7" spans="1:6" ht="24.75" customHeight="1">
      <c r="A7" s="14" t="s">
        <v>26</v>
      </c>
      <c r="B7" s="19" t="s">
        <v>247</v>
      </c>
      <c r="C7" s="19" t="s">
        <v>248</v>
      </c>
      <c r="D7" s="19" t="s">
        <v>148</v>
      </c>
      <c r="E7" s="19" t="s">
        <v>249</v>
      </c>
      <c r="F7" s="19" t="s">
        <v>20</v>
      </c>
    </row>
    <row r="8" spans="1:6" ht="32.1" customHeight="1">
      <c r="A8" s="15"/>
      <c r="B8" s="11" t="s">
        <v>250</v>
      </c>
      <c r="C8" s="11" t="s">
        <v>251</v>
      </c>
      <c r="D8" s="11" t="s">
        <v>45</v>
      </c>
      <c r="E8" s="11" t="s">
        <v>252</v>
      </c>
      <c r="F8" s="12" t="s">
        <v>253</v>
      </c>
    </row>
    <row r="9" spans="1:6" ht="20.25" customHeight="1">
      <c r="A9" s="14" t="s">
        <v>37</v>
      </c>
      <c r="B9" s="4" t="s">
        <v>254</v>
      </c>
      <c r="C9" s="4" t="s">
        <v>255</v>
      </c>
      <c r="D9" s="19" t="s">
        <v>256</v>
      </c>
      <c r="E9" s="19"/>
      <c r="F9" s="19" t="s">
        <v>257</v>
      </c>
    </row>
    <row r="10" spans="1:6" ht="32.1" customHeight="1">
      <c r="A10" s="15"/>
      <c r="B10" s="16" t="s">
        <v>258</v>
      </c>
      <c r="C10" s="16" t="s">
        <v>259</v>
      </c>
      <c r="D10" s="5" t="s">
        <v>260</v>
      </c>
      <c r="E10" s="5"/>
      <c r="F10" s="10" t="s">
        <v>261</v>
      </c>
    </row>
    <row r="11" spans="1:6" ht="21.75" customHeight="1">
      <c r="A11" s="14" t="s">
        <v>48</v>
      </c>
      <c r="B11" s="4" t="s">
        <v>262</v>
      </c>
      <c r="C11" s="4" t="s">
        <v>263</v>
      </c>
      <c r="D11" s="19" t="s">
        <v>50</v>
      </c>
      <c r="E11" s="19" t="s">
        <v>264</v>
      </c>
      <c r="F11" s="19" t="s">
        <v>75</v>
      </c>
    </row>
    <row r="12" spans="1:6" ht="32.1" customHeight="1">
      <c r="A12" s="15"/>
      <c r="B12" s="16" t="s">
        <v>265</v>
      </c>
      <c r="C12" s="16" t="s">
        <v>266</v>
      </c>
      <c r="D12" s="11" t="s">
        <v>55</v>
      </c>
      <c r="E12" s="5" t="s">
        <v>267</v>
      </c>
      <c r="F12" s="5" t="s">
        <v>80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1" sqref="D11:D12"/>
    </sheetView>
  </sheetViews>
  <sheetFormatPr defaultRowHeight="27.95" customHeight="1"/>
  <cols>
    <col min="2" max="6" width="18.125" customWidth="1"/>
  </cols>
  <sheetData>
    <row r="1" spans="1:6" ht="27.95" customHeight="1">
      <c r="A1" s="174" t="s">
        <v>268</v>
      </c>
      <c r="B1" s="174"/>
      <c r="C1" s="174"/>
      <c r="D1" s="174"/>
      <c r="E1" s="174"/>
      <c r="F1" s="174"/>
    </row>
    <row r="2" spans="1:6" ht="27.95" customHeight="1">
      <c r="A2" s="18"/>
      <c r="B2" s="18" t="s">
        <v>0</v>
      </c>
      <c r="C2" s="175" t="s">
        <v>1</v>
      </c>
      <c r="D2" s="176"/>
      <c r="E2" s="21" t="s">
        <v>2</v>
      </c>
      <c r="F2" s="18" t="s">
        <v>3</v>
      </c>
    </row>
    <row r="3" spans="1:6" ht="24" customHeight="1">
      <c r="A3" s="169" t="s">
        <v>269</v>
      </c>
      <c r="B3" s="19" t="s">
        <v>270</v>
      </c>
      <c r="C3" s="19" t="s">
        <v>271</v>
      </c>
      <c r="D3" s="19" t="s">
        <v>272</v>
      </c>
      <c r="E3" s="19" t="s">
        <v>158</v>
      </c>
      <c r="F3" s="19" t="s">
        <v>42</v>
      </c>
    </row>
    <row r="4" spans="1:6" ht="32.1" customHeight="1">
      <c r="A4" s="169"/>
      <c r="B4" s="11" t="s">
        <v>273</v>
      </c>
      <c r="C4" s="16" t="s">
        <v>274</v>
      </c>
      <c r="D4" s="5" t="s">
        <v>275</v>
      </c>
      <c r="E4" s="11" t="s">
        <v>276</v>
      </c>
      <c r="F4" s="5" t="s">
        <v>277</v>
      </c>
    </row>
    <row r="5" spans="1:6" ht="19.5" customHeight="1">
      <c r="A5" s="169" t="s">
        <v>278</v>
      </c>
      <c r="B5" s="19" t="s">
        <v>279</v>
      </c>
      <c r="C5" s="19" t="s">
        <v>50</v>
      </c>
      <c r="D5" s="19" t="s">
        <v>39</v>
      </c>
      <c r="E5" s="19" t="s">
        <v>103</v>
      </c>
      <c r="F5" s="19" t="s">
        <v>84</v>
      </c>
    </row>
    <row r="6" spans="1:6" ht="32.1" customHeight="1">
      <c r="A6" s="169"/>
      <c r="B6" s="11" t="s">
        <v>280</v>
      </c>
      <c r="C6" s="5" t="s">
        <v>55</v>
      </c>
      <c r="D6" s="5" t="s">
        <v>281</v>
      </c>
      <c r="E6" s="11" t="s">
        <v>282</v>
      </c>
      <c r="F6" s="11" t="s">
        <v>283</v>
      </c>
    </row>
    <row r="7" spans="1:6" ht="19.5" customHeight="1">
      <c r="A7" s="169" t="s">
        <v>284</v>
      </c>
      <c r="B7" s="19" t="s">
        <v>285</v>
      </c>
      <c r="C7" s="19" t="s">
        <v>286</v>
      </c>
      <c r="D7" s="22" t="s">
        <v>102</v>
      </c>
      <c r="E7" s="19" t="s">
        <v>64</v>
      </c>
      <c r="F7" s="19" t="s">
        <v>20</v>
      </c>
    </row>
    <row r="8" spans="1:6" ht="32.1" customHeight="1">
      <c r="A8" s="169"/>
      <c r="B8" s="5" t="s">
        <v>287</v>
      </c>
      <c r="C8" s="11" t="s">
        <v>288</v>
      </c>
      <c r="D8" s="13" t="s">
        <v>289</v>
      </c>
      <c r="E8" s="5" t="s">
        <v>24</v>
      </c>
      <c r="F8" s="16" t="s">
        <v>25</v>
      </c>
    </row>
    <row r="9" spans="1:6" ht="21" customHeight="1">
      <c r="A9" s="169" t="s">
        <v>290</v>
      </c>
      <c r="B9" s="19" t="s">
        <v>291</v>
      </c>
      <c r="C9" s="19" t="s">
        <v>148</v>
      </c>
      <c r="D9" s="19" t="s">
        <v>82</v>
      </c>
      <c r="E9" s="19" t="s">
        <v>83</v>
      </c>
      <c r="F9" s="22" t="s">
        <v>9</v>
      </c>
    </row>
    <row r="10" spans="1:6" ht="32.1" customHeight="1">
      <c r="A10" s="169"/>
      <c r="B10" s="11" t="s">
        <v>280</v>
      </c>
      <c r="C10" s="5" t="s">
        <v>45</v>
      </c>
      <c r="D10" s="11" t="s">
        <v>292</v>
      </c>
      <c r="E10" s="5" t="s">
        <v>46</v>
      </c>
      <c r="F10" s="5" t="s">
        <v>14</v>
      </c>
    </row>
    <row r="11" spans="1:6" ht="21" customHeight="1">
      <c r="A11" s="169" t="s">
        <v>293</v>
      </c>
      <c r="B11" s="19" t="s">
        <v>294</v>
      </c>
      <c r="C11" s="19" t="s">
        <v>295</v>
      </c>
      <c r="D11" s="19" t="s">
        <v>296</v>
      </c>
      <c r="E11" s="19" t="s">
        <v>297</v>
      </c>
      <c r="F11" s="19" t="s">
        <v>65</v>
      </c>
    </row>
    <row r="12" spans="1:6" ht="32.1" customHeight="1">
      <c r="A12" s="169"/>
      <c r="B12" s="11" t="s">
        <v>298</v>
      </c>
      <c r="C12" s="11" t="s">
        <v>299</v>
      </c>
      <c r="D12" s="11" t="s">
        <v>300</v>
      </c>
      <c r="E12" s="11" t="s">
        <v>301</v>
      </c>
      <c r="F12" s="11" t="s">
        <v>70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6" sqref="F16"/>
    </sheetView>
  </sheetViews>
  <sheetFormatPr defaultRowHeight="27.95" customHeight="1"/>
  <cols>
    <col min="2" max="6" width="17.625" customWidth="1"/>
  </cols>
  <sheetData>
    <row r="1" spans="1:6" ht="27.95" customHeight="1">
      <c r="A1" s="174" t="s">
        <v>302</v>
      </c>
      <c r="B1" s="174"/>
      <c r="C1" s="174"/>
      <c r="D1" s="174"/>
      <c r="E1" s="174"/>
      <c r="F1" s="174"/>
    </row>
    <row r="2" spans="1:6" ht="27.95" customHeight="1">
      <c r="A2" s="18"/>
      <c r="B2" s="18" t="s">
        <v>0</v>
      </c>
      <c r="C2" s="18" t="s">
        <v>1</v>
      </c>
      <c r="D2" s="175" t="s">
        <v>2</v>
      </c>
      <c r="E2" s="176"/>
      <c r="F2" s="18" t="s">
        <v>3</v>
      </c>
    </row>
    <row r="3" spans="1:6" ht="22.5" customHeight="1">
      <c r="A3" s="169" t="s">
        <v>269</v>
      </c>
      <c r="B3" s="23" t="s">
        <v>303</v>
      </c>
      <c r="C3" s="23" t="s">
        <v>304</v>
      </c>
      <c r="D3" s="4" t="s">
        <v>305</v>
      </c>
      <c r="E3" s="4" t="s">
        <v>158</v>
      </c>
      <c r="F3" s="4" t="s">
        <v>75</v>
      </c>
    </row>
    <row r="4" spans="1:6" ht="32.1" customHeight="1">
      <c r="A4" s="169"/>
      <c r="B4" s="24" t="s">
        <v>54</v>
      </c>
      <c r="C4" s="24" t="s">
        <v>306</v>
      </c>
      <c r="D4" s="5" t="s">
        <v>307</v>
      </c>
      <c r="E4" s="5" t="s">
        <v>162</v>
      </c>
      <c r="F4" s="5" t="s">
        <v>80</v>
      </c>
    </row>
    <row r="5" spans="1:6" ht="24" customHeight="1">
      <c r="A5" s="169" t="s">
        <v>278</v>
      </c>
      <c r="B5" s="23" t="s">
        <v>219</v>
      </c>
      <c r="C5" s="4" t="s">
        <v>17</v>
      </c>
      <c r="D5" s="4" t="s">
        <v>308</v>
      </c>
      <c r="E5" s="23" t="s">
        <v>30</v>
      </c>
      <c r="F5" s="23" t="s">
        <v>213</v>
      </c>
    </row>
    <row r="6" spans="1:6" ht="32.1" customHeight="1">
      <c r="A6" s="169"/>
      <c r="B6" s="5" t="s">
        <v>309</v>
      </c>
      <c r="C6" s="5" t="s">
        <v>195</v>
      </c>
      <c r="D6" s="5" t="s">
        <v>310</v>
      </c>
      <c r="E6" s="5" t="s">
        <v>311</v>
      </c>
      <c r="F6" s="24" t="s">
        <v>217</v>
      </c>
    </row>
    <row r="7" spans="1:6" ht="24" customHeight="1">
      <c r="A7" s="169" t="s">
        <v>284</v>
      </c>
      <c r="B7" s="25" t="s">
        <v>90</v>
      </c>
      <c r="C7" s="23" t="s">
        <v>312</v>
      </c>
      <c r="D7" s="23" t="s">
        <v>211</v>
      </c>
      <c r="E7" s="23" t="s">
        <v>313</v>
      </c>
      <c r="F7" s="4" t="s">
        <v>53</v>
      </c>
    </row>
    <row r="8" spans="1:6" ht="32.1" customHeight="1">
      <c r="A8" s="169"/>
      <c r="B8" s="26" t="s">
        <v>95</v>
      </c>
      <c r="C8" s="24" t="s">
        <v>314</v>
      </c>
      <c r="D8" s="5" t="s">
        <v>216</v>
      </c>
      <c r="E8" s="16" t="s">
        <v>315</v>
      </c>
      <c r="F8" s="5" t="s">
        <v>58</v>
      </c>
    </row>
    <row r="9" spans="1:6" ht="22.5" customHeight="1">
      <c r="A9" s="169" t="s">
        <v>290</v>
      </c>
      <c r="B9" s="4" t="s">
        <v>316</v>
      </c>
      <c r="C9" s="23" t="s">
        <v>317</v>
      </c>
      <c r="D9" s="23" t="s">
        <v>62</v>
      </c>
      <c r="E9" s="23" t="s">
        <v>174</v>
      </c>
      <c r="F9" s="4" t="s">
        <v>318</v>
      </c>
    </row>
    <row r="10" spans="1:6" ht="32.1" customHeight="1">
      <c r="A10" s="169"/>
      <c r="B10" s="5" t="s">
        <v>119</v>
      </c>
      <c r="C10" s="24" t="s">
        <v>319</v>
      </c>
      <c r="D10" s="24" t="s">
        <v>320</v>
      </c>
      <c r="E10" s="5" t="s">
        <v>88</v>
      </c>
      <c r="F10" s="5" t="s">
        <v>321</v>
      </c>
    </row>
    <row r="11" spans="1:6" ht="21" customHeight="1">
      <c r="A11" s="169" t="s">
        <v>293</v>
      </c>
      <c r="B11" s="4" t="s">
        <v>322</v>
      </c>
      <c r="C11" s="23" t="s">
        <v>323</v>
      </c>
      <c r="D11" s="4" t="s">
        <v>51</v>
      </c>
      <c r="E11" s="4" t="s">
        <v>324</v>
      </c>
      <c r="F11" s="4" t="s">
        <v>325</v>
      </c>
    </row>
    <row r="12" spans="1:6" ht="32.1" customHeight="1">
      <c r="A12" s="169"/>
      <c r="B12" s="27" t="s">
        <v>326</v>
      </c>
      <c r="C12" s="24" t="s">
        <v>327</v>
      </c>
      <c r="D12" s="5" t="s">
        <v>328</v>
      </c>
      <c r="E12" s="5" t="s">
        <v>329</v>
      </c>
      <c r="F12" s="28" t="s">
        <v>330</v>
      </c>
    </row>
  </sheetData>
  <mergeCells count="7">
    <mergeCell ref="A11:A12"/>
    <mergeCell ref="A1:F1"/>
    <mergeCell ref="D2:E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L1" sqref="L1"/>
    </sheetView>
  </sheetViews>
  <sheetFormatPr defaultRowHeight="27.95" customHeight="1"/>
  <cols>
    <col min="1" max="1" width="4.625" style="33" customWidth="1"/>
    <col min="2" max="2" width="6.625" style="33" customWidth="1"/>
    <col min="3" max="3" width="7.25" style="33" customWidth="1"/>
    <col min="4" max="4" width="11.25" style="33" customWidth="1"/>
    <col min="5" max="5" width="15.25" style="33" customWidth="1"/>
    <col min="6" max="7" width="13.25" style="33" customWidth="1"/>
    <col min="8" max="8" width="14.125" style="33" customWidth="1"/>
    <col min="9" max="10" width="6.875" style="33" customWidth="1"/>
    <col min="11" max="16384" width="9" style="33"/>
  </cols>
  <sheetData>
    <row r="1" spans="1:10" ht="27.95" customHeight="1">
      <c r="A1" s="177" t="s">
        <v>391</v>
      </c>
      <c r="B1" s="177"/>
      <c r="C1" s="177"/>
      <c r="D1" s="177"/>
      <c r="E1" s="177"/>
      <c r="F1" s="177"/>
      <c r="G1" s="177"/>
      <c r="H1" s="177"/>
    </row>
    <row r="2" spans="1:10" ht="27.95" customHeight="1">
      <c r="A2" s="34" t="s">
        <v>392</v>
      </c>
      <c r="B2" s="34" t="s">
        <v>393</v>
      </c>
      <c r="C2" s="34" t="s">
        <v>394</v>
      </c>
      <c r="D2" s="34" t="s">
        <v>0</v>
      </c>
      <c r="E2" s="34" t="s">
        <v>395</v>
      </c>
      <c r="F2" s="34" t="s">
        <v>396</v>
      </c>
      <c r="G2" s="34" t="s">
        <v>2</v>
      </c>
      <c r="H2" s="34" t="s">
        <v>3</v>
      </c>
      <c r="I2" s="34" t="s">
        <v>397</v>
      </c>
      <c r="J2" s="34" t="s">
        <v>398</v>
      </c>
    </row>
    <row r="3" spans="1:10" ht="22.5" customHeight="1">
      <c r="A3" s="34">
        <v>1</v>
      </c>
      <c r="B3" s="34">
        <v>11.1</v>
      </c>
      <c r="C3" s="34" t="s">
        <v>48</v>
      </c>
      <c r="D3" s="34" t="s">
        <v>322</v>
      </c>
      <c r="E3" s="34" t="s">
        <v>323</v>
      </c>
      <c r="F3" s="34" t="s">
        <v>51</v>
      </c>
      <c r="G3" s="34" t="s">
        <v>324</v>
      </c>
      <c r="H3" s="34" t="s">
        <v>325</v>
      </c>
      <c r="I3" s="34"/>
      <c r="J3" s="34"/>
    </row>
    <row r="4" spans="1:10" ht="22.5" customHeight="1">
      <c r="A4" s="34">
        <v>2</v>
      </c>
      <c r="B4" s="34">
        <v>11.4</v>
      </c>
      <c r="C4" s="34" t="s">
        <v>452</v>
      </c>
      <c r="D4" s="34" t="s">
        <v>453</v>
      </c>
      <c r="E4" s="34" t="s">
        <v>454</v>
      </c>
      <c r="F4" s="34" t="s">
        <v>334</v>
      </c>
      <c r="G4" s="34" t="s">
        <v>335</v>
      </c>
      <c r="H4" s="34" t="s">
        <v>20</v>
      </c>
      <c r="I4" s="34"/>
      <c r="J4" s="34"/>
    </row>
    <row r="5" spans="1:10" ht="22.5" customHeight="1">
      <c r="A5" s="34">
        <v>3</v>
      </c>
      <c r="B5" s="34">
        <v>11.5</v>
      </c>
      <c r="C5" s="34" t="s">
        <v>15</v>
      </c>
      <c r="D5" s="34" t="s">
        <v>340</v>
      </c>
      <c r="E5" s="34" t="s">
        <v>156</v>
      </c>
      <c r="F5" s="34" t="s">
        <v>272</v>
      </c>
      <c r="G5" s="34" t="s">
        <v>341</v>
      </c>
      <c r="H5" s="34" t="s">
        <v>241</v>
      </c>
      <c r="I5" s="34"/>
      <c r="J5" s="34"/>
    </row>
    <row r="6" spans="1:10" ht="22.5" customHeight="1">
      <c r="A6" s="34">
        <v>4</v>
      </c>
      <c r="B6" s="34">
        <v>11.6</v>
      </c>
      <c r="C6" s="34" t="s">
        <v>26</v>
      </c>
      <c r="D6" s="34" t="s">
        <v>455</v>
      </c>
      <c r="E6" s="34" t="s">
        <v>50</v>
      </c>
      <c r="F6" s="34" t="s">
        <v>346</v>
      </c>
      <c r="G6" s="34" t="s">
        <v>103</v>
      </c>
      <c r="H6" s="34" t="s">
        <v>31</v>
      </c>
      <c r="I6" s="34"/>
      <c r="J6" s="34"/>
    </row>
    <row r="7" spans="1:10" ht="22.5" customHeight="1">
      <c r="A7" s="34">
        <v>5</v>
      </c>
      <c r="B7" s="34">
        <v>11.7</v>
      </c>
      <c r="C7" s="34" t="s">
        <v>37</v>
      </c>
      <c r="D7" s="34" t="s">
        <v>348</v>
      </c>
      <c r="E7" s="34" t="s">
        <v>148</v>
      </c>
      <c r="F7" s="34" t="s">
        <v>28</v>
      </c>
      <c r="G7" s="34" t="s">
        <v>205</v>
      </c>
      <c r="H7" s="34" t="s">
        <v>42</v>
      </c>
      <c r="I7" s="34"/>
      <c r="J7" s="34"/>
    </row>
    <row r="8" spans="1:10" ht="22.5" customHeight="1">
      <c r="A8" s="34">
        <v>6</v>
      </c>
      <c r="B8" s="34">
        <v>11.8</v>
      </c>
      <c r="C8" s="34" t="s">
        <v>48</v>
      </c>
      <c r="D8" s="34" t="s">
        <v>456</v>
      </c>
      <c r="E8" s="34" t="s">
        <v>102</v>
      </c>
      <c r="F8" s="34" t="s">
        <v>352</v>
      </c>
      <c r="G8" s="34" t="s">
        <v>353</v>
      </c>
      <c r="H8" s="34" t="s">
        <v>354</v>
      </c>
      <c r="I8" s="34"/>
      <c r="J8" s="34"/>
    </row>
    <row r="9" spans="1:10" ht="22.5" customHeight="1">
      <c r="A9" s="34">
        <v>7</v>
      </c>
      <c r="B9" s="34">
        <v>11.11</v>
      </c>
      <c r="C9" s="34" t="s">
        <v>457</v>
      </c>
      <c r="D9" s="47" t="s">
        <v>359</v>
      </c>
      <c r="E9" s="47" t="s">
        <v>6</v>
      </c>
      <c r="F9" s="48" t="s">
        <v>360</v>
      </c>
      <c r="G9" s="47" t="s">
        <v>158</v>
      </c>
      <c r="H9" s="47" t="s">
        <v>361</v>
      </c>
      <c r="I9" s="34"/>
      <c r="J9" s="34"/>
    </row>
    <row r="10" spans="1:10" ht="22.5" customHeight="1">
      <c r="A10" s="34">
        <v>8</v>
      </c>
      <c r="B10" s="34">
        <v>11.12</v>
      </c>
      <c r="C10" s="34" t="s">
        <v>15</v>
      </c>
      <c r="D10" s="47" t="s">
        <v>458</v>
      </c>
      <c r="E10" s="47" t="s">
        <v>367</v>
      </c>
      <c r="F10" s="47" t="s">
        <v>304</v>
      </c>
      <c r="G10" s="47" t="s">
        <v>249</v>
      </c>
      <c r="H10" s="47" t="s">
        <v>368</v>
      </c>
      <c r="I10" s="34"/>
      <c r="J10" s="34"/>
    </row>
    <row r="11" spans="1:10" ht="22.5" customHeight="1">
      <c r="A11" s="34">
        <v>9</v>
      </c>
      <c r="B11" s="34">
        <v>11.13</v>
      </c>
      <c r="C11" s="34" t="s">
        <v>26</v>
      </c>
      <c r="D11" s="47" t="s">
        <v>372</v>
      </c>
      <c r="E11" s="47" t="s">
        <v>352</v>
      </c>
      <c r="F11" s="47" t="s">
        <v>373</v>
      </c>
      <c r="G11" s="47" t="s">
        <v>374</v>
      </c>
      <c r="H11" s="47" t="s">
        <v>75</v>
      </c>
      <c r="I11" s="34"/>
      <c r="J11" s="34"/>
    </row>
    <row r="12" spans="1:10" ht="22.5" customHeight="1">
      <c r="A12" s="34">
        <v>10</v>
      </c>
      <c r="B12" s="34">
        <v>11.14</v>
      </c>
      <c r="C12" s="34" t="s">
        <v>37</v>
      </c>
      <c r="D12" s="47" t="s">
        <v>379</v>
      </c>
      <c r="E12" s="47" t="s">
        <v>296</v>
      </c>
      <c r="F12" s="47" t="s">
        <v>380</v>
      </c>
      <c r="G12" s="49" t="s">
        <v>381</v>
      </c>
      <c r="H12" s="47" t="s">
        <v>31</v>
      </c>
      <c r="I12" s="34"/>
      <c r="J12" s="34"/>
    </row>
    <row r="13" spans="1:10" ht="22.5" customHeight="1">
      <c r="A13" s="34">
        <v>11</v>
      </c>
      <c r="B13" s="34">
        <v>11.15</v>
      </c>
      <c r="C13" s="34" t="s">
        <v>48</v>
      </c>
      <c r="D13" s="47" t="s">
        <v>459</v>
      </c>
      <c r="E13" s="47" t="s">
        <v>39</v>
      </c>
      <c r="F13" s="47" t="s">
        <v>101</v>
      </c>
      <c r="G13" s="47" t="s">
        <v>386</v>
      </c>
      <c r="H13" s="47" t="s">
        <v>387</v>
      </c>
      <c r="I13" s="34"/>
      <c r="J13" s="34"/>
    </row>
    <row r="14" spans="1:10" ht="22.5" customHeight="1">
      <c r="A14" s="34">
        <v>12</v>
      </c>
      <c r="B14" s="34">
        <v>11.18</v>
      </c>
      <c r="C14" s="34" t="s">
        <v>452</v>
      </c>
      <c r="D14" s="49" t="s">
        <v>400</v>
      </c>
      <c r="E14" s="49" t="s">
        <v>40</v>
      </c>
      <c r="F14" s="49" t="s">
        <v>165</v>
      </c>
      <c r="G14" s="49" t="s">
        <v>401</v>
      </c>
      <c r="H14" s="49" t="s">
        <v>42</v>
      </c>
      <c r="I14" s="34"/>
      <c r="J14" s="34"/>
    </row>
    <row r="15" spans="1:10" ht="22.5" customHeight="1">
      <c r="A15" s="34">
        <v>13</v>
      </c>
      <c r="B15" s="34">
        <v>11.19</v>
      </c>
      <c r="C15" s="34" t="s">
        <v>15</v>
      </c>
      <c r="D15" s="49" t="s">
        <v>404</v>
      </c>
      <c r="E15" s="49" t="s">
        <v>305</v>
      </c>
      <c r="F15" s="49" t="s">
        <v>405</v>
      </c>
      <c r="G15" s="49" t="s">
        <v>460</v>
      </c>
      <c r="H15" s="49" t="s">
        <v>20</v>
      </c>
      <c r="I15" s="34"/>
      <c r="J15" s="34"/>
    </row>
    <row r="16" spans="1:10" ht="22.5" customHeight="1">
      <c r="A16" s="34">
        <v>14</v>
      </c>
      <c r="B16" s="34">
        <v>11.2</v>
      </c>
      <c r="C16" s="34" t="s">
        <v>26</v>
      </c>
      <c r="D16" s="50" t="s">
        <v>348</v>
      </c>
      <c r="E16" s="47" t="s">
        <v>39</v>
      </c>
      <c r="F16" s="49" t="s">
        <v>72</v>
      </c>
      <c r="G16" s="49" t="s">
        <v>41</v>
      </c>
      <c r="H16" s="49" t="s">
        <v>461</v>
      </c>
      <c r="I16" s="34"/>
      <c r="J16" s="34"/>
    </row>
    <row r="17" spans="1:10" ht="22.5" customHeight="1">
      <c r="A17" s="34">
        <v>15</v>
      </c>
      <c r="B17" s="34">
        <v>11.21</v>
      </c>
      <c r="C17" s="34" t="s">
        <v>37</v>
      </c>
      <c r="D17" s="49" t="s">
        <v>462</v>
      </c>
      <c r="E17" s="49" t="s">
        <v>414</v>
      </c>
      <c r="F17" s="47" t="s">
        <v>231</v>
      </c>
      <c r="G17" s="47" t="s">
        <v>166</v>
      </c>
      <c r="H17" s="49" t="s">
        <v>463</v>
      </c>
      <c r="I17" s="34"/>
      <c r="J17" s="34"/>
    </row>
    <row r="18" spans="1:10" ht="22.5" customHeight="1">
      <c r="A18" s="34">
        <v>16</v>
      </c>
      <c r="B18" s="34">
        <v>11.22</v>
      </c>
      <c r="C18" s="34" t="s">
        <v>48</v>
      </c>
      <c r="D18" s="49" t="s">
        <v>101</v>
      </c>
      <c r="E18" s="49" t="s">
        <v>464</v>
      </c>
      <c r="F18" s="49" t="s">
        <v>130</v>
      </c>
      <c r="G18" s="49" t="s">
        <v>419</v>
      </c>
      <c r="H18" s="49" t="s">
        <v>53</v>
      </c>
      <c r="I18" s="34"/>
      <c r="J18" s="34"/>
    </row>
    <row r="19" spans="1:10" ht="22.5" customHeight="1">
      <c r="A19" s="34">
        <v>17</v>
      </c>
      <c r="B19" s="34">
        <v>11.25</v>
      </c>
      <c r="C19" s="34" t="s">
        <v>452</v>
      </c>
      <c r="D19" s="51" t="s">
        <v>465</v>
      </c>
      <c r="E19" s="49" t="s">
        <v>334</v>
      </c>
      <c r="F19" s="51" t="s">
        <v>426</v>
      </c>
      <c r="G19" s="51" t="s">
        <v>427</v>
      </c>
      <c r="H19" s="49" t="s">
        <v>42</v>
      </c>
      <c r="I19" s="34"/>
      <c r="J19" s="34"/>
    </row>
    <row r="20" spans="1:10" ht="22.5" customHeight="1">
      <c r="A20" s="34">
        <v>18</v>
      </c>
      <c r="B20" s="34">
        <v>11.26</v>
      </c>
      <c r="C20" s="34" t="s">
        <v>15</v>
      </c>
      <c r="D20" s="49" t="s">
        <v>466</v>
      </c>
      <c r="E20" s="49" t="s">
        <v>102</v>
      </c>
      <c r="F20" s="49" t="s">
        <v>433</v>
      </c>
      <c r="G20" s="49" t="s">
        <v>434</v>
      </c>
      <c r="H20" s="47" t="s">
        <v>241</v>
      </c>
      <c r="I20" s="34"/>
      <c r="J20" s="34"/>
    </row>
    <row r="21" spans="1:10" ht="22.5" customHeight="1">
      <c r="A21" s="34">
        <v>19</v>
      </c>
      <c r="B21" s="34">
        <v>11.27</v>
      </c>
      <c r="C21" s="34" t="s">
        <v>26</v>
      </c>
      <c r="D21" s="52" t="s">
        <v>467</v>
      </c>
      <c r="E21" s="49" t="s">
        <v>469</v>
      </c>
      <c r="F21" s="49" t="s">
        <v>199</v>
      </c>
      <c r="G21" s="47" t="s">
        <v>103</v>
      </c>
      <c r="H21" s="49" t="s">
        <v>20</v>
      </c>
      <c r="I21" s="34"/>
      <c r="J21" s="34"/>
    </row>
    <row r="22" spans="1:10" ht="22.5" customHeight="1">
      <c r="A22" s="34">
        <v>20</v>
      </c>
      <c r="B22" s="34">
        <v>11.28</v>
      </c>
      <c r="C22" s="34" t="s">
        <v>37</v>
      </c>
      <c r="D22" s="47" t="s">
        <v>468</v>
      </c>
      <c r="E22" s="49" t="s">
        <v>156</v>
      </c>
      <c r="F22" s="49" t="s">
        <v>441</v>
      </c>
      <c r="G22" s="49" t="s">
        <v>442</v>
      </c>
      <c r="H22" s="47" t="s">
        <v>354</v>
      </c>
      <c r="I22" s="34"/>
      <c r="J22" s="34"/>
    </row>
    <row r="23" spans="1:10" ht="22.5" customHeight="1">
      <c r="A23" s="34">
        <v>21</v>
      </c>
      <c r="B23" s="34">
        <v>11.29</v>
      </c>
      <c r="C23" s="34" t="s">
        <v>48</v>
      </c>
      <c r="D23" s="51" t="s">
        <v>446</v>
      </c>
      <c r="E23" s="49" t="s">
        <v>447</v>
      </c>
      <c r="F23" s="51" t="s">
        <v>6</v>
      </c>
      <c r="G23" s="51" t="s">
        <v>448</v>
      </c>
      <c r="H23" s="49" t="s">
        <v>31</v>
      </c>
      <c r="I23" s="34"/>
      <c r="J23" s="34"/>
    </row>
    <row r="24" spans="1:10" ht="22.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</row>
    <row r="25" spans="1:10" ht="22.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</row>
    <row r="26" spans="1:10" ht="22.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</row>
    <row r="27" spans="1:10" ht="22.5" customHeight="1"/>
    <row r="28" spans="1:10" ht="22.5" customHeight="1"/>
    <row r="29" spans="1:10" ht="22.5" customHeight="1"/>
    <row r="30" spans="1:10" ht="22.5" customHeight="1"/>
  </sheetData>
  <mergeCells count="1">
    <mergeCell ref="A1:H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1" sqref="C11:C12"/>
    </sheetView>
  </sheetViews>
  <sheetFormatPr defaultRowHeight="27.95" customHeight="1"/>
  <cols>
    <col min="2" max="6" width="20.375" customWidth="1"/>
  </cols>
  <sheetData>
    <row r="1" spans="1:6" ht="27.95" customHeight="1">
      <c r="A1" s="174" t="s">
        <v>331</v>
      </c>
      <c r="B1" s="174"/>
      <c r="C1" s="174"/>
      <c r="D1" s="174"/>
      <c r="E1" s="174"/>
      <c r="F1" s="174"/>
    </row>
    <row r="2" spans="1:6" ht="27.95" customHeight="1">
      <c r="A2" s="1"/>
      <c r="B2" s="2" t="s">
        <v>0</v>
      </c>
      <c r="C2" s="167" t="s">
        <v>1</v>
      </c>
      <c r="D2" s="168"/>
      <c r="E2" s="3" t="s">
        <v>2</v>
      </c>
      <c r="F2" s="2" t="s">
        <v>3</v>
      </c>
    </row>
    <row r="3" spans="1:6" ht="26.25" customHeight="1">
      <c r="A3" s="165" t="s">
        <v>4</v>
      </c>
      <c r="B3" s="19" t="s">
        <v>332</v>
      </c>
      <c r="C3" s="19" t="s">
        <v>333</v>
      </c>
      <c r="D3" s="19" t="s">
        <v>334</v>
      </c>
      <c r="E3" s="19" t="s">
        <v>335</v>
      </c>
      <c r="F3" s="19" t="s">
        <v>20</v>
      </c>
    </row>
    <row r="4" spans="1:6" ht="32.1" customHeight="1">
      <c r="A4" s="165"/>
      <c r="B4" s="12" t="s">
        <v>336</v>
      </c>
      <c r="C4" s="12" t="s">
        <v>337</v>
      </c>
      <c r="D4" s="5" t="s">
        <v>338</v>
      </c>
      <c r="E4" s="12" t="s">
        <v>339</v>
      </c>
      <c r="F4" s="16" t="s">
        <v>25</v>
      </c>
    </row>
    <row r="5" spans="1:6" ht="24.75" customHeight="1">
      <c r="A5" s="165" t="s">
        <v>15</v>
      </c>
      <c r="B5" s="19" t="s">
        <v>340</v>
      </c>
      <c r="C5" s="19" t="s">
        <v>156</v>
      </c>
      <c r="D5" s="19" t="s">
        <v>272</v>
      </c>
      <c r="E5" s="19" t="s">
        <v>341</v>
      </c>
      <c r="F5" s="19" t="s">
        <v>241</v>
      </c>
    </row>
    <row r="6" spans="1:6" ht="32.1" customHeight="1">
      <c r="A6" s="165"/>
      <c r="B6" s="5" t="s">
        <v>43</v>
      </c>
      <c r="C6" s="5" t="s">
        <v>342</v>
      </c>
      <c r="D6" s="5" t="s">
        <v>343</v>
      </c>
      <c r="E6" s="12" t="s">
        <v>344</v>
      </c>
      <c r="F6" s="5" t="s">
        <v>246</v>
      </c>
    </row>
    <row r="7" spans="1:6" ht="23.25" customHeight="1">
      <c r="A7" s="165" t="s">
        <v>26</v>
      </c>
      <c r="B7" s="19" t="s">
        <v>345</v>
      </c>
      <c r="C7" s="19" t="s">
        <v>50</v>
      </c>
      <c r="D7" s="19" t="s">
        <v>346</v>
      </c>
      <c r="E7" s="19" t="s">
        <v>103</v>
      </c>
      <c r="F7" s="19" t="s">
        <v>31</v>
      </c>
    </row>
    <row r="8" spans="1:6" ht="32.1" customHeight="1">
      <c r="A8" s="165"/>
      <c r="B8" s="5" t="s">
        <v>280</v>
      </c>
      <c r="C8" s="5" t="s">
        <v>133</v>
      </c>
      <c r="D8" s="11" t="s">
        <v>347</v>
      </c>
      <c r="E8" s="5" t="s">
        <v>107</v>
      </c>
      <c r="F8" s="5" t="s">
        <v>36</v>
      </c>
    </row>
    <row r="9" spans="1:6" ht="20.25" customHeight="1">
      <c r="A9" s="165" t="s">
        <v>37</v>
      </c>
      <c r="B9" s="19" t="s">
        <v>348</v>
      </c>
      <c r="C9" s="19" t="s">
        <v>148</v>
      </c>
      <c r="D9" s="19" t="s">
        <v>28</v>
      </c>
      <c r="E9" s="19" t="s">
        <v>205</v>
      </c>
      <c r="F9" s="19" t="s">
        <v>42</v>
      </c>
    </row>
    <row r="10" spans="1:6" ht="32.1" customHeight="1">
      <c r="A10" s="165"/>
      <c r="B10" s="5" t="s">
        <v>349</v>
      </c>
      <c r="C10" s="5" t="s">
        <v>113</v>
      </c>
      <c r="D10" s="5" t="s">
        <v>202</v>
      </c>
      <c r="E10" s="5" t="s">
        <v>350</v>
      </c>
      <c r="F10" s="5" t="s">
        <v>47</v>
      </c>
    </row>
    <row r="11" spans="1:6" ht="23.25" customHeight="1">
      <c r="A11" s="165" t="s">
        <v>48</v>
      </c>
      <c r="B11" s="19" t="s">
        <v>351</v>
      </c>
      <c r="C11" s="19" t="s">
        <v>102</v>
      </c>
      <c r="D11" s="19" t="s">
        <v>352</v>
      </c>
      <c r="E11" s="19" t="s">
        <v>353</v>
      </c>
      <c r="F11" s="19" t="s">
        <v>354</v>
      </c>
    </row>
    <row r="12" spans="1:6" ht="32.1" customHeight="1">
      <c r="A12" s="165"/>
      <c r="B12" s="11" t="s">
        <v>355</v>
      </c>
      <c r="C12" s="13" t="s">
        <v>106</v>
      </c>
      <c r="D12" s="11" t="s">
        <v>161</v>
      </c>
      <c r="E12" s="11" t="s">
        <v>356</v>
      </c>
      <c r="F12" s="5" t="s">
        <v>357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7" sqref="C7:C8"/>
    </sheetView>
  </sheetViews>
  <sheetFormatPr defaultRowHeight="27.95" customHeight="1"/>
  <cols>
    <col min="2" max="6" width="16.875" customWidth="1"/>
  </cols>
  <sheetData>
    <row r="1" spans="1:6" ht="27.95" customHeight="1">
      <c r="A1" s="174" t="s">
        <v>358</v>
      </c>
      <c r="B1" s="174"/>
      <c r="C1" s="174"/>
      <c r="D1" s="174"/>
      <c r="E1" s="174"/>
      <c r="F1" s="174"/>
    </row>
    <row r="2" spans="1:6" ht="27.95" customHeight="1">
      <c r="A2" s="29"/>
      <c r="B2" s="2" t="s">
        <v>0</v>
      </c>
      <c r="C2" s="167" t="s">
        <v>1</v>
      </c>
      <c r="D2" s="168"/>
      <c r="E2" s="3" t="s">
        <v>2</v>
      </c>
      <c r="F2" s="2" t="s">
        <v>3</v>
      </c>
    </row>
    <row r="3" spans="1:6" ht="24" customHeight="1">
      <c r="A3" s="165" t="s">
        <v>4</v>
      </c>
      <c r="B3" s="19" t="s">
        <v>359</v>
      </c>
      <c r="C3" s="19" t="s">
        <v>6</v>
      </c>
      <c r="D3" s="30" t="s">
        <v>360</v>
      </c>
      <c r="E3" s="19" t="s">
        <v>158</v>
      </c>
      <c r="F3" s="19" t="s">
        <v>361</v>
      </c>
    </row>
    <row r="4" spans="1:6" ht="32.1" customHeight="1">
      <c r="A4" s="165"/>
      <c r="B4" s="5" t="s">
        <v>362</v>
      </c>
      <c r="C4" s="5" t="s">
        <v>363</v>
      </c>
      <c r="D4" s="31" t="s">
        <v>364</v>
      </c>
      <c r="E4" s="5" t="s">
        <v>162</v>
      </c>
      <c r="F4" s="11" t="s">
        <v>365</v>
      </c>
    </row>
    <row r="5" spans="1:6" ht="21.75" customHeight="1">
      <c r="A5" s="165" t="s">
        <v>15</v>
      </c>
      <c r="B5" s="19" t="s">
        <v>366</v>
      </c>
      <c r="C5" s="19" t="s">
        <v>367</v>
      </c>
      <c r="D5" s="19" t="s">
        <v>304</v>
      </c>
      <c r="E5" s="19" t="s">
        <v>249</v>
      </c>
      <c r="F5" s="19" t="s">
        <v>368</v>
      </c>
    </row>
    <row r="6" spans="1:6" ht="32.1" customHeight="1">
      <c r="A6" s="165"/>
      <c r="B6" s="5" t="s">
        <v>119</v>
      </c>
      <c r="C6" s="11" t="s">
        <v>369</v>
      </c>
      <c r="D6" s="24" t="s">
        <v>306</v>
      </c>
      <c r="E6" s="5" t="s">
        <v>370</v>
      </c>
      <c r="F6" s="5" t="s">
        <v>371</v>
      </c>
    </row>
    <row r="7" spans="1:6" ht="20.25" customHeight="1">
      <c r="A7" s="165" t="s">
        <v>26</v>
      </c>
      <c r="B7" s="19" t="s">
        <v>372</v>
      </c>
      <c r="C7" s="19" t="s">
        <v>352</v>
      </c>
      <c r="D7" s="19" t="s">
        <v>373</v>
      </c>
      <c r="E7" s="19" t="s">
        <v>374</v>
      </c>
      <c r="F7" s="19" t="s">
        <v>75</v>
      </c>
    </row>
    <row r="8" spans="1:6" ht="32.1" customHeight="1">
      <c r="A8" s="165"/>
      <c r="B8" s="5" t="s">
        <v>375</v>
      </c>
      <c r="C8" s="11" t="s">
        <v>376</v>
      </c>
      <c r="D8" s="11" t="s">
        <v>377</v>
      </c>
      <c r="E8" s="11" t="s">
        <v>378</v>
      </c>
      <c r="F8" s="5" t="s">
        <v>80</v>
      </c>
    </row>
    <row r="9" spans="1:6" ht="21.75" customHeight="1">
      <c r="A9" s="165" t="s">
        <v>37</v>
      </c>
      <c r="B9" s="19" t="s">
        <v>379</v>
      </c>
      <c r="C9" s="19" t="s">
        <v>296</v>
      </c>
      <c r="D9" s="19" t="s">
        <v>380</v>
      </c>
      <c r="E9" s="23" t="s">
        <v>381</v>
      </c>
      <c r="F9" s="19" t="s">
        <v>31</v>
      </c>
    </row>
    <row r="10" spans="1:6" ht="32.1" customHeight="1">
      <c r="A10" s="165"/>
      <c r="B10" s="11" t="s">
        <v>309</v>
      </c>
      <c r="C10" s="5" t="s">
        <v>382</v>
      </c>
      <c r="D10" s="5" t="s">
        <v>383</v>
      </c>
      <c r="E10" s="16" t="s">
        <v>384</v>
      </c>
      <c r="F10" s="5" t="s">
        <v>283</v>
      </c>
    </row>
    <row r="11" spans="1:6" ht="32.1" customHeight="1">
      <c r="A11" s="165" t="s">
        <v>48</v>
      </c>
      <c r="B11" s="19" t="s">
        <v>385</v>
      </c>
      <c r="C11" s="19" t="s">
        <v>39</v>
      </c>
      <c r="D11" s="19" t="s">
        <v>101</v>
      </c>
      <c r="E11" s="19" t="s">
        <v>386</v>
      </c>
      <c r="F11" s="19" t="s">
        <v>387</v>
      </c>
    </row>
    <row r="12" spans="1:6" ht="39.75" customHeight="1">
      <c r="A12" s="165"/>
      <c r="B12" s="11" t="s">
        <v>388</v>
      </c>
      <c r="C12" s="5" t="s">
        <v>389</v>
      </c>
      <c r="D12" s="11" t="s">
        <v>105</v>
      </c>
      <c r="E12" s="11" t="s">
        <v>170</v>
      </c>
      <c r="F12" s="16" t="s">
        <v>390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G23" sqref="G23"/>
    </sheetView>
  </sheetViews>
  <sheetFormatPr defaultRowHeight="13.5"/>
  <cols>
    <col min="1" max="1" width="17.625" customWidth="1"/>
    <col min="2" max="6" width="21.5" customWidth="1"/>
  </cols>
  <sheetData>
    <row r="1" spans="1:6" ht="35.25" customHeight="1">
      <c r="A1" s="166" t="s">
        <v>399</v>
      </c>
      <c r="B1" s="166"/>
      <c r="C1" s="166"/>
      <c r="D1" s="166"/>
      <c r="E1" s="166"/>
      <c r="F1" s="166"/>
    </row>
    <row r="2" spans="1:6" ht="36" customHeight="1">
      <c r="A2" s="6"/>
      <c r="B2" s="35" t="s">
        <v>0</v>
      </c>
      <c r="C2" s="179" t="s">
        <v>1</v>
      </c>
      <c r="D2" s="180"/>
      <c r="E2" s="36" t="s">
        <v>2</v>
      </c>
      <c r="F2" s="35" t="s">
        <v>3</v>
      </c>
    </row>
    <row r="3" spans="1:6" ht="29.25" customHeight="1">
      <c r="A3" s="178" t="s">
        <v>4</v>
      </c>
      <c r="B3" s="37" t="s">
        <v>400</v>
      </c>
      <c r="C3" s="37" t="s">
        <v>40</v>
      </c>
      <c r="D3" s="37" t="s">
        <v>165</v>
      </c>
      <c r="E3" s="37" t="s">
        <v>401</v>
      </c>
      <c r="F3" s="37" t="s">
        <v>42</v>
      </c>
    </row>
    <row r="4" spans="1:6" ht="44.25" customHeight="1">
      <c r="A4" s="178"/>
      <c r="B4" s="5" t="s">
        <v>402</v>
      </c>
      <c r="C4" s="5" t="s">
        <v>45</v>
      </c>
      <c r="D4" s="5" t="s">
        <v>403</v>
      </c>
      <c r="E4" s="5" t="s">
        <v>13</v>
      </c>
      <c r="F4" s="5" t="s">
        <v>47</v>
      </c>
    </row>
    <row r="5" spans="1:6" ht="29.25" customHeight="1">
      <c r="A5" s="178" t="s">
        <v>15</v>
      </c>
      <c r="B5" s="37" t="s">
        <v>404</v>
      </c>
      <c r="C5" s="37" t="s">
        <v>305</v>
      </c>
      <c r="D5" s="37" t="s">
        <v>405</v>
      </c>
      <c r="E5" s="37" t="s">
        <v>406</v>
      </c>
      <c r="F5" s="37" t="s">
        <v>20</v>
      </c>
    </row>
    <row r="6" spans="1:6" ht="44.25" customHeight="1">
      <c r="A6" s="178"/>
      <c r="B6" s="5" t="s">
        <v>43</v>
      </c>
      <c r="C6" s="38" t="s">
        <v>407</v>
      </c>
      <c r="D6" s="24" t="s">
        <v>408</v>
      </c>
      <c r="E6" s="16" t="s">
        <v>409</v>
      </c>
      <c r="F6" s="16" t="s">
        <v>25</v>
      </c>
    </row>
    <row r="7" spans="1:6" ht="29.25" customHeight="1">
      <c r="A7" s="178" t="s">
        <v>26</v>
      </c>
      <c r="B7" s="39" t="s">
        <v>348</v>
      </c>
      <c r="C7" s="40" t="s">
        <v>39</v>
      </c>
      <c r="D7" s="37" t="s">
        <v>72</v>
      </c>
      <c r="E7" s="37" t="s">
        <v>41</v>
      </c>
      <c r="F7" s="37" t="s">
        <v>410</v>
      </c>
    </row>
    <row r="8" spans="1:6" ht="44.25" customHeight="1">
      <c r="A8" s="178"/>
      <c r="B8" s="17" t="s">
        <v>411</v>
      </c>
      <c r="C8" s="5" t="s">
        <v>44</v>
      </c>
      <c r="D8" s="5" t="s">
        <v>412</v>
      </c>
      <c r="E8" s="5" t="s">
        <v>46</v>
      </c>
      <c r="F8" s="5" t="s">
        <v>217</v>
      </c>
    </row>
    <row r="9" spans="1:6" ht="29.25" customHeight="1">
      <c r="A9" s="178" t="s">
        <v>37</v>
      </c>
      <c r="B9" s="37" t="s">
        <v>413</v>
      </c>
      <c r="C9" s="37" t="s">
        <v>414</v>
      </c>
      <c r="D9" s="40" t="s">
        <v>231</v>
      </c>
      <c r="E9" s="40" t="s">
        <v>166</v>
      </c>
      <c r="F9" s="37" t="s">
        <v>131</v>
      </c>
    </row>
    <row r="10" spans="1:6" ht="44.25" customHeight="1">
      <c r="A10" s="178"/>
      <c r="B10" s="31" t="s">
        <v>415</v>
      </c>
      <c r="C10" s="31" t="s">
        <v>416</v>
      </c>
      <c r="D10" s="11" t="s">
        <v>235</v>
      </c>
      <c r="E10" s="12" t="s">
        <v>417</v>
      </c>
      <c r="F10" s="5" t="s">
        <v>36</v>
      </c>
    </row>
    <row r="11" spans="1:6" ht="29.25" customHeight="1">
      <c r="A11" s="178" t="s">
        <v>48</v>
      </c>
      <c r="B11" s="37" t="s">
        <v>101</v>
      </c>
      <c r="C11" s="37" t="s">
        <v>418</v>
      </c>
      <c r="D11" s="37" t="s">
        <v>130</v>
      </c>
      <c r="E11" s="37" t="s">
        <v>419</v>
      </c>
      <c r="F11" s="37" t="s">
        <v>53</v>
      </c>
    </row>
    <row r="12" spans="1:6" ht="44.25" customHeight="1">
      <c r="A12" s="178"/>
      <c r="B12" s="11" t="s">
        <v>420</v>
      </c>
      <c r="C12" s="24" t="s">
        <v>421</v>
      </c>
      <c r="D12" s="24" t="s">
        <v>422</v>
      </c>
      <c r="E12" s="24" t="s">
        <v>423</v>
      </c>
      <c r="F12" s="5" t="s">
        <v>58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1" sqref="C11:D12"/>
    </sheetView>
  </sheetViews>
  <sheetFormatPr defaultRowHeight="13.5"/>
  <cols>
    <col min="1" max="6" width="19.75" style="41" customWidth="1"/>
    <col min="7" max="7" width="20.25" style="41" customWidth="1"/>
    <col min="8" max="16384" width="9" style="41"/>
  </cols>
  <sheetData>
    <row r="1" spans="1:6" ht="25.5">
      <c r="A1" s="174" t="s">
        <v>424</v>
      </c>
      <c r="B1" s="174"/>
      <c r="C1" s="174"/>
      <c r="D1" s="174"/>
      <c r="E1" s="174"/>
      <c r="F1" s="174"/>
    </row>
    <row r="2" spans="1:6" ht="14.25">
      <c r="A2" s="42"/>
      <c r="B2" s="43" t="s">
        <v>0</v>
      </c>
      <c r="C2" s="183" t="s">
        <v>1</v>
      </c>
      <c r="D2" s="184"/>
      <c r="E2" s="44" t="s">
        <v>2</v>
      </c>
      <c r="F2" s="43" t="s">
        <v>3</v>
      </c>
    </row>
    <row r="3" spans="1:6" ht="35.25" customHeight="1">
      <c r="A3" s="181" t="s">
        <v>4</v>
      </c>
      <c r="B3" s="45" t="s">
        <v>425</v>
      </c>
      <c r="C3" s="37" t="s">
        <v>334</v>
      </c>
      <c r="D3" s="45" t="s">
        <v>426</v>
      </c>
      <c r="E3" s="45" t="s">
        <v>427</v>
      </c>
      <c r="F3" s="37" t="s">
        <v>42</v>
      </c>
    </row>
    <row r="4" spans="1:6" ht="50.25" customHeight="1">
      <c r="A4" s="182"/>
      <c r="B4" s="16" t="s">
        <v>428</v>
      </c>
      <c r="C4" s="5" t="s">
        <v>429</v>
      </c>
      <c r="D4" s="5" t="s">
        <v>430</v>
      </c>
      <c r="E4" s="5" t="s">
        <v>431</v>
      </c>
      <c r="F4" s="5" t="s">
        <v>47</v>
      </c>
    </row>
    <row r="5" spans="1:6" ht="35.25" customHeight="1">
      <c r="A5" s="181" t="s">
        <v>15</v>
      </c>
      <c r="B5" s="37" t="s">
        <v>432</v>
      </c>
      <c r="C5" s="37" t="s">
        <v>102</v>
      </c>
      <c r="D5" s="37" t="s">
        <v>433</v>
      </c>
      <c r="E5" s="37" t="s">
        <v>434</v>
      </c>
      <c r="F5" s="40" t="s">
        <v>241</v>
      </c>
    </row>
    <row r="6" spans="1:6" ht="54.75" customHeight="1">
      <c r="A6" s="182"/>
      <c r="B6" s="31" t="s">
        <v>435</v>
      </c>
      <c r="C6" s="38" t="s">
        <v>436</v>
      </c>
      <c r="D6" s="24" t="s">
        <v>306</v>
      </c>
      <c r="E6" s="24" t="s">
        <v>437</v>
      </c>
      <c r="F6" s="5" t="s">
        <v>246</v>
      </c>
    </row>
    <row r="7" spans="1:6" ht="36" customHeight="1">
      <c r="A7" s="181" t="s">
        <v>26</v>
      </c>
      <c r="B7" s="46" t="s">
        <v>351</v>
      </c>
      <c r="C7" s="37" t="s">
        <v>438</v>
      </c>
      <c r="D7" s="37" t="s">
        <v>199</v>
      </c>
      <c r="E7" s="40" t="s">
        <v>103</v>
      </c>
      <c r="F7" s="37" t="s">
        <v>20</v>
      </c>
    </row>
    <row r="8" spans="1:6" ht="42.75" customHeight="1">
      <c r="A8" s="182"/>
      <c r="B8" s="11" t="s">
        <v>54</v>
      </c>
      <c r="C8" s="11" t="s">
        <v>439</v>
      </c>
      <c r="D8" s="5" t="s">
        <v>275</v>
      </c>
      <c r="E8" s="5" t="s">
        <v>282</v>
      </c>
      <c r="F8" s="16" t="s">
        <v>25</v>
      </c>
    </row>
    <row r="9" spans="1:6" ht="35.25" customHeight="1">
      <c r="A9" s="181" t="s">
        <v>37</v>
      </c>
      <c r="B9" s="40" t="s">
        <v>440</v>
      </c>
      <c r="C9" s="37" t="s">
        <v>156</v>
      </c>
      <c r="D9" s="37" t="s">
        <v>441</v>
      </c>
      <c r="E9" s="37" t="s">
        <v>442</v>
      </c>
      <c r="F9" s="40" t="s">
        <v>354</v>
      </c>
    </row>
    <row r="10" spans="1:6" ht="54.75" customHeight="1">
      <c r="A10" s="182"/>
      <c r="B10" s="5" t="s">
        <v>280</v>
      </c>
      <c r="C10" s="5" t="s">
        <v>443</v>
      </c>
      <c r="D10" s="24" t="s">
        <v>444</v>
      </c>
      <c r="E10" s="24" t="s">
        <v>445</v>
      </c>
      <c r="F10" s="5" t="s">
        <v>357</v>
      </c>
    </row>
    <row r="11" spans="1:6" ht="35.25" customHeight="1">
      <c r="A11" s="181" t="s">
        <v>48</v>
      </c>
      <c r="B11" s="45" t="s">
        <v>446</v>
      </c>
      <c r="C11" s="37" t="s">
        <v>447</v>
      </c>
      <c r="D11" s="45" t="s">
        <v>6</v>
      </c>
      <c r="E11" s="45" t="s">
        <v>448</v>
      </c>
      <c r="F11" s="37" t="s">
        <v>31</v>
      </c>
    </row>
    <row r="12" spans="1:6" ht="54.75" customHeight="1">
      <c r="A12" s="182"/>
      <c r="B12" s="16" t="s">
        <v>449</v>
      </c>
      <c r="C12" s="24" t="s">
        <v>450</v>
      </c>
      <c r="D12" s="5" t="s">
        <v>86</v>
      </c>
      <c r="E12" s="5" t="s">
        <v>451</v>
      </c>
      <c r="F12" s="5" t="s">
        <v>36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O21" sqref="O21"/>
    </sheetView>
  </sheetViews>
  <sheetFormatPr defaultRowHeight="13.5"/>
  <cols>
    <col min="1" max="1" width="4.5" style="33" customWidth="1"/>
    <col min="2" max="2" width="6.75" style="33" customWidth="1"/>
    <col min="3" max="3" width="7.625" style="33" customWidth="1"/>
    <col min="4" max="7" width="13.25" style="33" customWidth="1"/>
    <col min="8" max="8" width="15.25" style="33" customWidth="1"/>
    <col min="9" max="10" width="6" style="33" customWidth="1"/>
    <col min="11" max="16384" width="9" style="33"/>
  </cols>
  <sheetData>
    <row r="1" spans="1:10" ht="25.5">
      <c r="A1" s="185" t="s">
        <v>997</v>
      </c>
      <c r="B1" s="185"/>
      <c r="C1" s="185"/>
      <c r="D1" s="185"/>
      <c r="E1" s="185"/>
      <c r="F1" s="185"/>
      <c r="G1" s="185"/>
      <c r="H1" s="185"/>
    </row>
    <row r="2" spans="1:10" ht="21.75" customHeight="1">
      <c r="A2" s="107" t="s">
        <v>905</v>
      </c>
      <c r="B2" s="107" t="s">
        <v>906</v>
      </c>
      <c r="C2" s="107" t="s">
        <v>907</v>
      </c>
      <c r="D2" s="107" t="s">
        <v>0</v>
      </c>
      <c r="E2" s="107" t="s">
        <v>908</v>
      </c>
      <c r="F2" s="107" t="s">
        <v>909</v>
      </c>
      <c r="G2" s="107" t="s">
        <v>2</v>
      </c>
      <c r="H2" s="107" t="s">
        <v>3</v>
      </c>
      <c r="I2" s="107" t="s">
        <v>910</v>
      </c>
      <c r="J2" s="107" t="s">
        <v>911</v>
      </c>
    </row>
    <row r="3" spans="1:10" ht="21.75" customHeight="1">
      <c r="A3" s="107">
        <v>1</v>
      </c>
      <c r="B3" s="107">
        <v>12.2</v>
      </c>
      <c r="C3" s="107" t="s">
        <v>912</v>
      </c>
      <c r="D3" s="108" t="s">
        <v>359</v>
      </c>
      <c r="E3" s="108" t="s">
        <v>470</v>
      </c>
      <c r="F3" s="108" t="s">
        <v>296</v>
      </c>
      <c r="G3" s="108" t="s">
        <v>103</v>
      </c>
      <c r="H3" s="108" t="s">
        <v>20</v>
      </c>
      <c r="I3" s="107"/>
      <c r="J3" s="107"/>
    </row>
    <row r="4" spans="1:10" ht="21.75" customHeight="1">
      <c r="A4" s="107">
        <v>2</v>
      </c>
      <c r="B4" s="107">
        <v>12.3</v>
      </c>
      <c r="C4" s="107" t="s">
        <v>15</v>
      </c>
      <c r="D4" s="109" t="s">
        <v>971</v>
      </c>
      <c r="E4" s="108" t="s">
        <v>928</v>
      </c>
      <c r="F4" s="108" t="s">
        <v>434</v>
      </c>
      <c r="G4" s="108"/>
      <c r="H4" s="108" t="s">
        <v>998</v>
      </c>
      <c r="I4" s="107"/>
      <c r="J4" s="107"/>
    </row>
    <row r="5" spans="1:10" ht="21.75" customHeight="1">
      <c r="A5" s="107">
        <v>3</v>
      </c>
      <c r="B5" s="107">
        <v>12.4</v>
      </c>
      <c r="C5" s="107" t="s">
        <v>26</v>
      </c>
      <c r="D5" s="108" t="s">
        <v>473</v>
      </c>
      <c r="E5" s="108" t="s">
        <v>474</v>
      </c>
      <c r="F5" s="108" t="s">
        <v>475</v>
      </c>
      <c r="G5" s="108" t="s">
        <v>476</v>
      </c>
      <c r="H5" s="108" t="s">
        <v>477</v>
      </c>
      <c r="I5" s="107"/>
      <c r="J5" s="107"/>
    </row>
    <row r="6" spans="1:10" ht="21.75" customHeight="1">
      <c r="A6" s="107">
        <v>4</v>
      </c>
      <c r="B6" s="107">
        <v>12.5</v>
      </c>
      <c r="C6" s="107" t="s">
        <v>37</v>
      </c>
      <c r="D6" s="108" t="s">
        <v>482</v>
      </c>
      <c r="E6" s="108" t="s">
        <v>483</v>
      </c>
      <c r="F6" s="108" t="s">
        <v>484</v>
      </c>
      <c r="G6" s="108" t="s">
        <v>485</v>
      </c>
      <c r="H6" s="108" t="s">
        <v>31</v>
      </c>
      <c r="I6" s="107"/>
      <c r="J6" s="107"/>
    </row>
    <row r="7" spans="1:10" ht="21.75" customHeight="1">
      <c r="A7" s="107">
        <v>5</v>
      </c>
      <c r="B7" s="107">
        <v>12.6</v>
      </c>
      <c r="C7" s="107" t="s">
        <v>48</v>
      </c>
      <c r="D7" s="108" t="s">
        <v>100</v>
      </c>
      <c r="E7" s="108" t="s">
        <v>6</v>
      </c>
      <c r="F7" s="108" t="s">
        <v>489</v>
      </c>
      <c r="G7" s="108" t="s">
        <v>490</v>
      </c>
      <c r="H7" s="108" t="s">
        <v>65</v>
      </c>
      <c r="I7" s="107"/>
      <c r="J7" s="107"/>
    </row>
    <row r="8" spans="1:10" ht="21.75" customHeight="1">
      <c r="A8" s="107">
        <v>6</v>
      </c>
      <c r="B8" s="107">
        <v>12.9</v>
      </c>
      <c r="C8" s="107" t="s">
        <v>912</v>
      </c>
      <c r="D8" s="108" t="s">
        <v>492</v>
      </c>
      <c r="E8" s="108" t="s">
        <v>39</v>
      </c>
      <c r="F8" s="108" t="s">
        <v>920</v>
      </c>
      <c r="G8" s="108" t="s">
        <v>999</v>
      </c>
      <c r="H8" s="108" t="s">
        <v>493</v>
      </c>
      <c r="I8" s="107"/>
      <c r="J8" s="107"/>
    </row>
    <row r="9" spans="1:10" ht="21.75" customHeight="1">
      <c r="A9" s="107">
        <v>7</v>
      </c>
      <c r="B9" s="110">
        <v>12.1</v>
      </c>
      <c r="C9" s="107" t="s">
        <v>15</v>
      </c>
      <c r="D9" s="108" t="s">
        <v>1000</v>
      </c>
      <c r="E9" s="108" t="s">
        <v>148</v>
      </c>
      <c r="F9" s="108" t="s">
        <v>441</v>
      </c>
      <c r="G9" s="108" t="s">
        <v>1001</v>
      </c>
      <c r="H9" s="108" t="s">
        <v>1002</v>
      </c>
      <c r="I9" s="107"/>
      <c r="J9" s="107"/>
    </row>
    <row r="10" spans="1:10" ht="21.75" customHeight="1">
      <c r="A10" s="107">
        <v>8</v>
      </c>
      <c r="B10" s="107">
        <v>12.11</v>
      </c>
      <c r="C10" s="107" t="s">
        <v>26</v>
      </c>
      <c r="D10" s="108" t="s">
        <v>1003</v>
      </c>
      <c r="E10" s="108" t="s">
        <v>930</v>
      </c>
      <c r="F10" s="108" t="s">
        <v>980</v>
      </c>
      <c r="G10" s="108" t="s">
        <v>158</v>
      </c>
      <c r="H10" s="108" t="s">
        <v>75</v>
      </c>
      <c r="I10" s="107"/>
      <c r="J10" s="107"/>
    </row>
    <row r="11" spans="1:10" ht="21.75" customHeight="1">
      <c r="A11" s="107">
        <v>9</v>
      </c>
      <c r="B11" s="107">
        <v>12.12</v>
      </c>
      <c r="C11" s="107" t="s">
        <v>37</v>
      </c>
      <c r="D11" s="108" t="s">
        <v>404</v>
      </c>
      <c r="E11" s="108" t="s">
        <v>967</v>
      </c>
      <c r="F11" s="118" t="s">
        <v>1004</v>
      </c>
      <c r="G11" s="108" t="s">
        <v>1005</v>
      </c>
      <c r="H11" s="108" t="s">
        <v>31</v>
      </c>
      <c r="I11" s="107"/>
      <c r="J11" s="107"/>
    </row>
    <row r="12" spans="1:10" ht="21.75" customHeight="1">
      <c r="A12" s="107">
        <v>10</v>
      </c>
      <c r="B12" s="107">
        <v>12.13</v>
      </c>
      <c r="C12" s="107" t="s">
        <v>48</v>
      </c>
      <c r="D12" s="108" t="s">
        <v>953</v>
      </c>
      <c r="E12" s="108" t="s">
        <v>956</v>
      </c>
      <c r="F12" s="108" t="s">
        <v>1006</v>
      </c>
      <c r="G12" s="108" t="s">
        <v>931</v>
      </c>
      <c r="H12" s="108" t="s">
        <v>361</v>
      </c>
      <c r="I12" s="107"/>
      <c r="J12" s="107"/>
    </row>
    <row r="13" spans="1:10" ht="21.75" customHeight="1">
      <c r="A13" s="107">
        <v>11</v>
      </c>
      <c r="B13" s="107">
        <v>12.16</v>
      </c>
      <c r="C13" s="107" t="s">
        <v>912</v>
      </c>
      <c r="D13" s="108" t="s">
        <v>1007</v>
      </c>
      <c r="E13" s="108" t="s">
        <v>304</v>
      </c>
      <c r="F13" s="108" t="s">
        <v>990</v>
      </c>
      <c r="G13" s="108" t="s">
        <v>476</v>
      </c>
      <c r="H13" s="108" t="s">
        <v>20</v>
      </c>
      <c r="I13" s="107"/>
      <c r="J13" s="107"/>
    </row>
    <row r="14" spans="1:10" ht="21.75" customHeight="1">
      <c r="A14" s="107">
        <v>12</v>
      </c>
      <c r="B14" s="107">
        <v>12.17</v>
      </c>
      <c r="C14" s="107" t="s">
        <v>15</v>
      </c>
      <c r="D14" s="108" t="s">
        <v>1008</v>
      </c>
      <c r="E14" s="108" t="s">
        <v>510</v>
      </c>
      <c r="F14" s="108" t="s">
        <v>1009</v>
      </c>
      <c r="G14" s="108" t="s">
        <v>1010</v>
      </c>
      <c r="H14" s="108" t="s">
        <v>9</v>
      </c>
      <c r="I14" s="107"/>
      <c r="J14" s="107"/>
    </row>
    <row r="15" spans="1:10" ht="21.75" customHeight="1">
      <c r="A15" s="107">
        <v>13</v>
      </c>
      <c r="B15" s="107">
        <v>12.18</v>
      </c>
      <c r="C15" s="107" t="s">
        <v>26</v>
      </c>
      <c r="D15" s="108" t="s">
        <v>513</v>
      </c>
      <c r="E15" s="109" t="s">
        <v>426</v>
      </c>
      <c r="F15" s="108" t="s">
        <v>1011</v>
      </c>
      <c r="G15" s="108" t="s">
        <v>386</v>
      </c>
      <c r="H15" s="108" t="s">
        <v>514</v>
      </c>
      <c r="I15" s="107"/>
      <c r="J15" s="107"/>
    </row>
    <row r="16" spans="1:10" ht="21.75" customHeight="1">
      <c r="A16" s="107">
        <v>14</v>
      </c>
      <c r="B16" s="107">
        <v>12.19</v>
      </c>
      <c r="C16" s="107" t="s">
        <v>37</v>
      </c>
      <c r="D16" s="108" t="s">
        <v>928</v>
      </c>
      <c r="E16" s="108" t="s">
        <v>334</v>
      </c>
      <c r="F16" s="108" t="s">
        <v>516</v>
      </c>
      <c r="G16" s="108" t="s">
        <v>946</v>
      </c>
      <c r="H16" s="108" t="s">
        <v>1012</v>
      </c>
      <c r="I16" s="107"/>
      <c r="J16" s="107"/>
    </row>
    <row r="17" spans="1:10" ht="21.75" customHeight="1">
      <c r="A17" s="107">
        <v>15</v>
      </c>
      <c r="B17" s="110">
        <v>12.2</v>
      </c>
      <c r="C17" s="107" t="s">
        <v>48</v>
      </c>
      <c r="D17" s="108" t="s">
        <v>1013</v>
      </c>
      <c r="E17" s="108" t="s">
        <v>1014</v>
      </c>
      <c r="F17" s="108" t="s">
        <v>963</v>
      </c>
      <c r="G17" s="108" t="s">
        <v>1015</v>
      </c>
      <c r="H17" s="108" t="s">
        <v>947</v>
      </c>
      <c r="I17" s="107"/>
      <c r="J17" s="107"/>
    </row>
    <row r="18" spans="1:10" ht="21.75" customHeight="1">
      <c r="A18" s="107">
        <v>16</v>
      </c>
      <c r="B18" s="107">
        <v>12.23</v>
      </c>
      <c r="C18" s="107" t="s">
        <v>912</v>
      </c>
      <c r="D18" s="108" t="s">
        <v>506</v>
      </c>
      <c r="E18" s="108" t="s">
        <v>980</v>
      </c>
      <c r="F18" s="108" t="s">
        <v>1016</v>
      </c>
      <c r="G18" s="108" t="s">
        <v>954</v>
      </c>
      <c r="H18" s="108" t="s">
        <v>1017</v>
      </c>
      <c r="I18" s="107"/>
      <c r="J18" s="107"/>
    </row>
    <row r="19" spans="1:10" ht="21.75" customHeight="1">
      <c r="A19" s="107">
        <v>17</v>
      </c>
      <c r="B19" s="107">
        <v>12.24</v>
      </c>
      <c r="C19" s="107" t="s">
        <v>15</v>
      </c>
      <c r="D19" s="108" t="s">
        <v>1018</v>
      </c>
      <c r="E19" s="108" t="s">
        <v>549</v>
      </c>
      <c r="F19" s="108" t="s">
        <v>920</v>
      </c>
      <c r="G19" s="108" t="s">
        <v>1019</v>
      </c>
      <c r="H19" s="108" t="s">
        <v>31</v>
      </c>
      <c r="I19" s="107"/>
      <c r="J19" s="107"/>
    </row>
    <row r="20" spans="1:10" ht="21.75" customHeight="1">
      <c r="A20" s="107">
        <v>18</v>
      </c>
      <c r="B20" s="107">
        <v>12.25</v>
      </c>
      <c r="C20" s="107" t="s">
        <v>26</v>
      </c>
      <c r="D20" s="108" t="s">
        <v>1020</v>
      </c>
      <c r="E20" s="108" t="s">
        <v>1021</v>
      </c>
      <c r="F20" s="108" t="s">
        <v>552</v>
      </c>
      <c r="G20" s="108" t="s">
        <v>985</v>
      </c>
      <c r="H20" s="108" t="s">
        <v>65</v>
      </c>
      <c r="I20" s="107"/>
      <c r="J20" s="107"/>
    </row>
    <row r="21" spans="1:10" ht="21.75" customHeight="1">
      <c r="A21" s="107">
        <v>19</v>
      </c>
      <c r="B21" s="107">
        <v>12.26</v>
      </c>
      <c r="C21" s="107" t="s">
        <v>37</v>
      </c>
      <c r="D21" s="108" t="s">
        <v>1022</v>
      </c>
      <c r="E21" s="108" t="s">
        <v>1023</v>
      </c>
      <c r="F21" s="108" t="s">
        <v>1024</v>
      </c>
      <c r="G21" s="108" t="s">
        <v>982</v>
      </c>
      <c r="H21" s="108" t="s">
        <v>368</v>
      </c>
      <c r="I21" s="107"/>
      <c r="J21" s="107"/>
    </row>
    <row r="22" spans="1:10" ht="21.75" customHeight="1">
      <c r="A22" s="107">
        <v>20</v>
      </c>
      <c r="B22" s="107">
        <v>12.27</v>
      </c>
      <c r="C22" s="107" t="s">
        <v>48</v>
      </c>
      <c r="D22" s="109" t="s">
        <v>971</v>
      </c>
      <c r="E22" s="108" t="s">
        <v>1025</v>
      </c>
      <c r="F22" s="108" t="s">
        <v>929</v>
      </c>
      <c r="G22" s="108"/>
      <c r="H22" s="108" t="s">
        <v>1026</v>
      </c>
      <c r="I22" s="107"/>
      <c r="J22" s="107"/>
    </row>
    <row r="23" spans="1:10" ht="21.75" customHeight="1">
      <c r="A23" s="107">
        <v>21</v>
      </c>
      <c r="B23" s="110">
        <v>12.3</v>
      </c>
      <c r="C23" s="107" t="s">
        <v>912</v>
      </c>
      <c r="D23" s="112" t="s">
        <v>968</v>
      </c>
      <c r="E23" s="112" t="s">
        <v>1027</v>
      </c>
      <c r="F23" s="112" t="s">
        <v>950</v>
      </c>
      <c r="G23" s="112" t="s">
        <v>619</v>
      </c>
      <c r="H23" s="112" t="s">
        <v>75</v>
      </c>
      <c r="I23" s="107"/>
      <c r="J23" s="107"/>
    </row>
    <row r="24" spans="1:10" ht="21.75" customHeight="1">
      <c r="A24" s="107">
        <v>22</v>
      </c>
      <c r="B24" s="107">
        <v>12.31</v>
      </c>
      <c r="C24" s="107" t="s">
        <v>15</v>
      </c>
      <c r="D24" s="112" t="s">
        <v>620</v>
      </c>
      <c r="E24" s="112" t="s">
        <v>441</v>
      </c>
      <c r="F24" s="112" t="s">
        <v>1028</v>
      </c>
      <c r="G24" s="112" t="s">
        <v>954</v>
      </c>
      <c r="H24" s="113" t="s">
        <v>621</v>
      </c>
      <c r="I24" s="107"/>
      <c r="J24" s="107"/>
    </row>
    <row r="25" spans="1:10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O7" sqref="O7"/>
    </sheetView>
  </sheetViews>
  <sheetFormatPr defaultRowHeight="13.5"/>
  <cols>
    <col min="1" max="1" width="12.875" style="79" customWidth="1"/>
    <col min="2" max="9" width="6.625" style="33" customWidth="1"/>
    <col min="10" max="10" width="10.875" style="33" customWidth="1"/>
    <col min="11" max="16384" width="9" style="33"/>
  </cols>
  <sheetData>
    <row r="1" spans="1:13" ht="39" customHeight="1">
      <c r="A1" s="155" t="s">
        <v>778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3" ht="22.5" customHeight="1">
      <c r="A2" s="154" t="s">
        <v>779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3" ht="90" customHeight="1">
      <c r="A3" s="84" t="s">
        <v>790</v>
      </c>
      <c r="B3" s="82" t="s">
        <v>732</v>
      </c>
      <c r="C3" s="82" t="s">
        <v>734</v>
      </c>
      <c r="D3" s="82" t="s">
        <v>735</v>
      </c>
      <c r="E3" s="82" t="s">
        <v>736</v>
      </c>
      <c r="F3" s="82" t="s">
        <v>737</v>
      </c>
      <c r="G3" s="82" t="s">
        <v>738</v>
      </c>
      <c r="H3" s="82" t="s">
        <v>739</v>
      </c>
      <c r="I3" s="82" t="s">
        <v>740</v>
      </c>
      <c r="J3" s="82" t="s">
        <v>731</v>
      </c>
      <c r="M3" s="83"/>
    </row>
    <row r="4" spans="1:13" ht="27.75" customHeight="1">
      <c r="A4" s="85" t="s">
        <v>758</v>
      </c>
      <c r="B4" s="81"/>
      <c r="C4" s="81"/>
      <c r="D4" s="81"/>
      <c r="E4" s="81"/>
      <c r="F4" s="81"/>
      <c r="G4" s="81"/>
      <c r="H4" s="81"/>
      <c r="I4" s="81"/>
      <c r="J4" s="17"/>
    </row>
    <row r="5" spans="1:13" ht="27.75" customHeight="1">
      <c r="A5" s="85" t="s">
        <v>759</v>
      </c>
      <c r="B5" s="17"/>
      <c r="C5" s="17"/>
      <c r="D5" s="17"/>
      <c r="E5" s="17"/>
      <c r="F5" s="17"/>
      <c r="G5" s="17"/>
      <c r="H5" s="17"/>
      <c r="I5" s="17"/>
      <c r="J5" s="17"/>
    </row>
    <row r="6" spans="1:13" ht="27.75" customHeight="1">
      <c r="A6" s="85" t="s">
        <v>760</v>
      </c>
      <c r="B6" s="17"/>
      <c r="C6" s="17"/>
      <c r="D6" s="17"/>
      <c r="E6" s="17"/>
      <c r="F6" s="17"/>
      <c r="G6" s="17"/>
      <c r="H6" s="17"/>
      <c r="I6" s="17"/>
      <c r="J6" s="17"/>
    </row>
    <row r="7" spans="1:13" ht="27.75" customHeight="1">
      <c r="A7" s="85" t="s">
        <v>761</v>
      </c>
      <c r="B7" s="17"/>
      <c r="C7" s="17"/>
      <c r="D7" s="17"/>
      <c r="E7" s="17"/>
      <c r="F7" s="17"/>
      <c r="G7" s="17"/>
      <c r="H7" s="17"/>
      <c r="I7" s="17"/>
      <c r="J7" s="17"/>
    </row>
    <row r="8" spans="1:13" ht="27.75" customHeight="1">
      <c r="A8" s="85" t="s">
        <v>762</v>
      </c>
      <c r="B8" s="17"/>
      <c r="C8" s="17"/>
      <c r="D8" s="17"/>
      <c r="E8" s="17"/>
      <c r="F8" s="17"/>
      <c r="G8" s="17"/>
      <c r="H8" s="17"/>
      <c r="I8" s="17"/>
      <c r="J8" s="17"/>
    </row>
    <row r="9" spans="1:13" ht="27.75" customHeight="1">
      <c r="A9" s="85" t="s">
        <v>763</v>
      </c>
      <c r="B9" s="17"/>
      <c r="C9" s="17"/>
      <c r="D9" s="17"/>
      <c r="E9" s="17"/>
      <c r="F9" s="17"/>
      <c r="G9" s="17"/>
      <c r="H9" s="17"/>
      <c r="I9" s="17"/>
      <c r="J9" s="17"/>
    </row>
    <row r="10" spans="1:13" ht="27.75" customHeight="1">
      <c r="A10" s="85" t="s">
        <v>764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3" ht="27.75" customHeight="1">
      <c r="A11" s="85" t="s">
        <v>765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3" ht="27.75" customHeight="1">
      <c r="A12" s="85" t="s">
        <v>766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3" ht="27.75" customHeight="1">
      <c r="A13" s="85" t="s">
        <v>767</v>
      </c>
      <c r="B13" s="17"/>
      <c r="C13" s="17"/>
      <c r="D13" s="17"/>
      <c r="E13" s="17"/>
      <c r="F13" s="17"/>
      <c r="G13" s="17"/>
      <c r="H13" s="17"/>
      <c r="I13" s="17"/>
      <c r="J13" s="17"/>
    </row>
    <row r="14" spans="1:13" ht="27.75" customHeight="1">
      <c r="A14" s="85" t="s">
        <v>768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3" ht="27.75" customHeight="1">
      <c r="A15" s="85" t="s">
        <v>769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3" ht="27.75" customHeight="1">
      <c r="A16" s="85" t="s">
        <v>770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27.75" customHeight="1">
      <c r="A17" s="85" t="s">
        <v>771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27.75" customHeight="1">
      <c r="A18" s="85" t="s">
        <v>772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27.75" customHeight="1">
      <c r="A19" s="85" t="s">
        <v>773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27.75" customHeight="1">
      <c r="A20" s="85" t="s">
        <v>774</v>
      </c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27.75" customHeight="1">
      <c r="A21" s="85" t="s">
        <v>775</v>
      </c>
      <c r="B21" s="17"/>
      <c r="C21" s="17"/>
      <c r="D21" s="17"/>
      <c r="E21" s="17"/>
      <c r="F21" s="17"/>
      <c r="G21" s="17"/>
      <c r="H21" s="17"/>
      <c r="I21" s="17"/>
      <c r="J21" s="17"/>
    </row>
    <row r="22" spans="1:10" ht="27.75" customHeight="1">
      <c r="A22" s="85" t="s">
        <v>776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0" ht="27.75" customHeight="1">
      <c r="A23" s="85" t="s">
        <v>777</v>
      </c>
      <c r="B23" s="17"/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A2:J2"/>
    <mergeCell ref="A1:J1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9" sqref="C19"/>
    </sheetView>
  </sheetViews>
  <sheetFormatPr defaultRowHeight="13.5"/>
  <cols>
    <col min="1" max="6" width="21.25" style="41" customWidth="1"/>
    <col min="7" max="7" width="20.25" style="41" customWidth="1"/>
    <col min="8" max="16384" width="9" style="41"/>
  </cols>
  <sheetData>
    <row r="1" spans="1:6" ht="25.5">
      <c r="A1" s="174" t="s">
        <v>491</v>
      </c>
      <c r="B1" s="174"/>
      <c r="C1" s="174"/>
      <c r="D1" s="174"/>
      <c r="E1" s="174"/>
      <c r="F1" s="174"/>
    </row>
    <row r="2" spans="1:6" ht="32.25" customHeight="1">
      <c r="A2" s="42"/>
      <c r="B2" s="43" t="s">
        <v>0</v>
      </c>
      <c r="C2" s="183" t="s">
        <v>1</v>
      </c>
      <c r="D2" s="184"/>
      <c r="E2" s="54" t="s">
        <v>2</v>
      </c>
      <c r="F2" s="43" t="s">
        <v>3</v>
      </c>
    </row>
    <row r="3" spans="1:6" ht="35.25" customHeight="1">
      <c r="A3" s="181" t="s">
        <v>4</v>
      </c>
      <c r="B3" s="19" t="s">
        <v>359</v>
      </c>
      <c r="C3" s="19" t="s">
        <v>470</v>
      </c>
      <c r="D3" s="19" t="s">
        <v>296</v>
      </c>
      <c r="E3" s="19" t="s">
        <v>103</v>
      </c>
      <c r="F3" s="19" t="s">
        <v>20</v>
      </c>
    </row>
    <row r="4" spans="1:6" ht="50.25" customHeight="1">
      <c r="A4" s="182"/>
      <c r="B4" s="12" t="s">
        <v>362</v>
      </c>
      <c r="C4" s="12" t="s">
        <v>471</v>
      </c>
      <c r="D4" s="11" t="s">
        <v>300</v>
      </c>
      <c r="E4" s="5" t="s">
        <v>282</v>
      </c>
      <c r="F4" s="16" t="s">
        <v>25</v>
      </c>
    </row>
    <row r="5" spans="1:6" ht="35.25" customHeight="1">
      <c r="A5" s="181" t="s">
        <v>15</v>
      </c>
      <c r="B5" s="4" t="s">
        <v>500</v>
      </c>
      <c r="C5" s="19" t="s">
        <v>501</v>
      </c>
      <c r="D5" s="19" t="s">
        <v>434</v>
      </c>
      <c r="E5" s="19"/>
      <c r="F5" s="19" t="s">
        <v>502</v>
      </c>
    </row>
    <row r="6" spans="1:6" ht="54.75" customHeight="1">
      <c r="A6" s="182"/>
      <c r="B6" s="16" t="s">
        <v>503</v>
      </c>
      <c r="C6" s="12" t="s">
        <v>504</v>
      </c>
      <c r="D6" s="5" t="s">
        <v>437</v>
      </c>
      <c r="E6" s="5"/>
      <c r="F6" s="5" t="s">
        <v>472</v>
      </c>
    </row>
    <row r="7" spans="1:6" ht="36" customHeight="1">
      <c r="A7" s="181" t="s">
        <v>26</v>
      </c>
      <c r="B7" s="19" t="s">
        <v>473</v>
      </c>
      <c r="C7" s="19" t="s">
        <v>474</v>
      </c>
      <c r="D7" s="19" t="s">
        <v>475</v>
      </c>
      <c r="E7" s="19" t="s">
        <v>476</v>
      </c>
      <c r="F7" s="19" t="s">
        <v>477</v>
      </c>
    </row>
    <row r="8" spans="1:6" ht="42.75" customHeight="1">
      <c r="A8" s="182"/>
      <c r="B8" s="11" t="s">
        <v>478</v>
      </c>
      <c r="C8" s="12" t="s">
        <v>479</v>
      </c>
      <c r="D8" s="24" t="s">
        <v>480</v>
      </c>
      <c r="E8" s="12" t="s">
        <v>481</v>
      </c>
      <c r="F8" s="12" t="s">
        <v>330</v>
      </c>
    </row>
    <row r="9" spans="1:6" ht="35.25" customHeight="1">
      <c r="A9" s="181" t="s">
        <v>37</v>
      </c>
      <c r="B9" s="19" t="s">
        <v>482</v>
      </c>
      <c r="C9" s="19" t="s">
        <v>483</v>
      </c>
      <c r="D9" s="19" t="s">
        <v>484</v>
      </c>
      <c r="E9" s="19" t="s">
        <v>485</v>
      </c>
      <c r="F9" s="19" t="s">
        <v>31</v>
      </c>
    </row>
    <row r="10" spans="1:6" ht="54.75" customHeight="1">
      <c r="A10" s="182"/>
      <c r="B10" s="24" t="s">
        <v>486</v>
      </c>
      <c r="C10" s="12" t="s">
        <v>487</v>
      </c>
      <c r="D10" s="12" t="s">
        <v>488</v>
      </c>
      <c r="E10" s="16" t="s">
        <v>505</v>
      </c>
      <c r="F10" s="16" t="s">
        <v>25</v>
      </c>
    </row>
    <row r="11" spans="1:6" ht="35.25" customHeight="1">
      <c r="A11" s="181" t="s">
        <v>48</v>
      </c>
      <c r="B11" s="19" t="s">
        <v>100</v>
      </c>
      <c r="C11" s="19" t="s">
        <v>6</v>
      </c>
      <c r="D11" s="19" t="s">
        <v>489</v>
      </c>
      <c r="E11" s="19" t="s">
        <v>490</v>
      </c>
      <c r="F11" s="19" t="s">
        <v>65</v>
      </c>
    </row>
    <row r="12" spans="1:6" ht="54.75" customHeight="1">
      <c r="A12" s="182"/>
      <c r="B12" s="12" t="s">
        <v>104</v>
      </c>
      <c r="C12" s="12" t="s">
        <v>11</v>
      </c>
      <c r="D12" s="11" t="s">
        <v>235</v>
      </c>
      <c r="E12" s="5" t="s">
        <v>46</v>
      </c>
      <c r="F12" s="5" t="s">
        <v>70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5" sqref="D5:D6"/>
    </sheetView>
  </sheetViews>
  <sheetFormatPr defaultRowHeight="13.5"/>
  <cols>
    <col min="1" max="1" width="19.125" style="41" customWidth="1"/>
    <col min="2" max="6" width="22" style="41" customWidth="1"/>
    <col min="7" max="7" width="20.25" style="41" customWidth="1"/>
    <col min="8" max="16384" width="9" style="41"/>
  </cols>
  <sheetData>
    <row r="1" spans="1:6" ht="25.5">
      <c r="A1" s="174" t="s">
        <v>554</v>
      </c>
      <c r="B1" s="174"/>
      <c r="C1" s="174"/>
      <c r="D1" s="174"/>
      <c r="E1" s="174"/>
      <c r="F1" s="174"/>
    </row>
    <row r="2" spans="1:6" ht="27.75" customHeight="1">
      <c r="A2" s="29"/>
      <c r="B2" s="2" t="s">
        <v>0</v>
      </c>
      <c r="C2" s="167" t="s">
        <v>1</v>
      </c>
      <c r="D2" s="168"/>
      <c r="E2" s="61" t="s">
        <v>2</v>
      </c>
      <c r="F2" s="2" t="s">
        <v>3</v>
      </c>
    </row>
    <row r="3" spans="1:6" ht="35.25" customHeight="1">
      <c r="A3" s="165" t="s">
        <v>4</v>
      </c>
      <c r="B3" s="19" t="s">
        <v>492</v>
      </c>
      <c r="C3" s="19" t="s">
        <v>39</v>
      </c>
      <c r="D3" s="19" t="s">
        <v>555</v>
      </c>
      <c r="E3" s="19" t="s">
        <v>556</v>
      </c>
      <c r="F3" s="19" t="s">
        <v>493</v>
      </c>
    </row>
    <row r="4" spans="1:6" ht="43.5" customHeight="1">
      <c r="A4" s="165"/>
      <c r="B4" s="24" t="s">
        <v>494</v>
      </c>
      <c r="C4" s="5" t="s">
        <v>44</v>
      </c>
      <c r="D4" s="12" t="s">
        <v>557</v>
      </c>
      <c r="E4" s="11" t="s">
        <v>495</v>
      </c>
      <c r="F4" s="12" t="s">
        <v>558</v>
      </c>
    </row>
    <row r="5" spans="1:6" ht="35.25" customHeight="1">
      <c r="A5" s="165" t="s">
        <v>15</v>
      </c>
      <c r="B5" s="19" t="s">
        <v>559</v>
      </c>
      <c r="C5" s="19" t="s">
        <v>148</v>
      </c>
      <c r="D5" s="19" t="s">
        <v>441</v>
      </c>
      <c r="E5" s="19" t="s">
        <v>560</v>
      </c>
      <c r="F5" s="19" t="s">
        <v>561</v>
      </c>
    </row>
    <row r="6" spans="1:6" ht="53.25" customHeight="1">
      <c r="A6" s="165"/>
      <c r="B6" s="12" t="s">
        <v>562</v>
      </c>
      <c r="C6" s="16" t="s">
        <v>496</v>
      </c>
      <c r="D6" s="11" t="s">
        <v>497</v>
      </c>
      <c r="E6" s="11" t="s">
        <v>24</v>
      </c>
      <c r="F6" s="12" t="s">
        <v>563</v>
      </c>
    </row>
    <row r="7" spans="1:6" ht="36" customHeight="1">
      <c r="A7" s="165" t="s">
        <v>26</v>
      </c>
      <c r="B7" s="19" t="s">
        <v>564</v>
      </c>
      <c r="C7" s="19" t="s">
        <v>565</v>
      </c>
      <c r="D7" s="19" t="s">
        <v>566</v>
      </c>
      <c r="E7" s="19" t="s">
        <v>158</v>
      </c>
      <c r="F7" s="19" t="s">
        <v>75</v>
      </c>
    </row>
    <row r="8" spans="1:6" ht="42.75" customHeight="1">
      <c r="A8" s="165"/>
      <c r="B8" s="12" t="s">
        <v>567</v>
      </c>
      <c r="C8" s="13" t="s">
        <v>568</v>
      </c>
      <c r="D8" s="12" t="s">
        <v>569</v>
      </c>
      <c r="E8" s="11" t="s">
        <v>498</v>
      </c>
      <c r="F8" s="12" t="s">
        <v>570</v>
      </c>
    </row>
    <row r="9" spans="1:6" ht="35.25" customHeight="1">
      <c r="A9" s="165" t="s">
        <v>37</v>
      </c>
      <c r="B9" s="19" t="s">
        <v>404</v>
      </c>
      <c r="C9" s="19" t="s">
        <v>571</v>
      </c>
      <c r="D9" s="55" t="s">
        <v>572</v>
      </c>
      <c r="E9" s="19" t="s">
        <v>573</v>
      </c>
      <c r="F9" s="19" t="s">
        <v>31</v>
      </c>
    </row>
    <row r="10" spans="1:6" ht="54.75" customHeight="1">
      <c r="A10" s="165"/>
      <c r="B10" s="5" t="s">
        <v>43</v>
      </c>
      <c r="C10" s="11" t="s">
        <v>499</v>
      </c>
      <c r="D10" s="12" t="s">
        <v>574</v>
      </c>
      <c r="E10" s="11" t="s">
        <v>437</v>
      </c>
      <c r="F10" s="16" t="s">
        <v>575</v>
      </c>
    </row>
    <row r="11" spans="1:6" ht="35.25" customHeight="1">
      <c r="A11" s="165" t="s">
        <v>48</v>
      </c>
      <c r="B11" s="19" t="s">
        <v>576</v>
      </c>
      <c r="C11" s="19" t="s">
        <v>577</v>
      </c>
      <c r="D11" s="19" t="s">
        <v>578</v>
      </c>
      <c r="E11" s="19" t="s">
        <v>579</v>
      </c>
      <c r="F11" s="19" t="s">
        <v>361</v>
      </c>
    </row>
    <row r="12" spans="1:6" ht="46.5" customHeight="1">
      <c r="A12" s="165"/>
      <c r="B12" s="11" t="s">
        <v>420</v>
      </c>
      <c r="C12" s="12" t="s">
        <v>580</v>
      </c>
      <c r="D12" s="12" t="s">
        <v>581</v>
      </c>
      <c r="E12" s="12" t="s">
        <v>582</v>
      </c>
      <c r="F12" s="16" t="s">
        <v>583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XFD1048576"/>
    </sheetView>
  </sheetViews>
  <sheetFormatPr defaultRowHeight="13.5"/>
  <cols>
    <col min="1" max="1" width="19.125" style="41" customWidth="1"/>
    <col min="2" max="6" width="22" style="41" customWidth="1"/>
    <col min="7" max="7" width="20.25" style="41" customWidth="1"/>
    <col min="8" max="16384" width="9" style="41"/>
  </cols>
  <sheetData>
    <row r="1" spans="1:6" ht="25.5" customHeight="1">
      <c r="A1" s="166" t="s">
        <v>519</v>
      </c>
      <c r="B1" s="166"/>
      <c r="C1" s="166"/>
      <c r="D1" s="166"/>
      <c r="E1" s="166"/>
      <c r="F1" s="166"/>
    </row>
    <row r="2" spans="1:6" ht="27.75" customHeight="1">
      <c r="A2" s="59"/>
      <c r="B2" s="60" t="s">
        <v>0</v>
      </c>
      <c r="C2" s="186" t="s">
        <v>1</v>
      </c>
      <c r="D2" s="186"/>
      <c r="E2" s="58" t="s">
        <v>2</v>
      </c>
      <c r="F2" s="60" t="s">
        <v>3</v>
      </c>
    </row>
    <row r="3" spans="1:6" ht="35.25" customHeight="1">
      <c r="A3" s="169" t="s">
        <v>4</v>
      </c>
      <c r="B3" s="19" t="s">
        <v>520</v>
      </c>
      <c r="C3" s="19" t="s">
        <v>304</v>
      </c>
      <c r="D3" s="19" t="s">
        <v>521</v>
      </c>
      <c r="E3" s="19" t="s">
        <v>476</v>
      </c>
      <c r="F3" s="19" t="s">
        <v>20</v>
      </c>
    </row>
    <row r="4" spans="1:6" ht="43.5" customHeight="1">
      <c r="A4" s="169"/>
      <c r="B4" s="12" t="s">
        <v>522</v>
      </c>
      <c r="C4" s="12" t="s">
        <v>306</v>
      </c>
      <c r="D4" s="12" t="s">
        <v>523</v>
      </c>
      <c r="E4" s="12" t="s">
        <v>481</v>
      </c>
      <c r="F4" s="16" t="s">
        <v>524</v>
      </c>
    </row>
    <row r="5" spans="1:6" ht="35.25" customHeight="1">
      <c r="A5" s="169" t="s">
        <v>15</v>
      </c>
      <c r="B5" s="19" t="s">
        <v>525</v>
      </c>
      <c r="C5" s="19" t="s">
        <v>510</v>
      </c>
      <c r="D5" s="19" t="s">
        <v>526</v>
      </c>
      <c r="E5" s="19" t="s">
        <v>527</v>
      </c>
      <c r="F5" s="19" t="s">
        <v>9</v>
      </c>
    </row>
    <row r="6" spans="1:6" ht="53.25" customHeight="1">
      <c r="A6" s="169"/>
      <c r="B6" s="12" t="s">
        <v>528</v>
      </c>
      <c r="C6" s="12" t="s">
        <v>511</v>
      </c>
      <c r="D6" s="12" t="s">
        <v>512</v>
      </c>
      <c r="E6" s="12" t="s">
        <v>529</v>
      </c>
      <c r="F6" s="12" t="s">
        <v>530</v>
      </c>
    </row>
    <row r="7" spans="1:6" ht="36" customHeight="1">
      <c r="A7" s="169" t="s">
        <v>26</v>
      </c>
      <c r="B7" s="19" t="s">
        <v>513</v>
      </c>
      <c r="C7" s="45" t="s">
        <v>426</v>
      </c>
      <c r="D7" s="19" t="s">
        <v>531</v>
      </c>
      <c r="E7" s="19" t="s">
        <v>386</v>
      </c>
      <c r="F7" s="19" t="s">
        <v>514</v>
      </c>
    </row>
    <row r="8" spans="1:6" ht="42.75" customHeight="1">
      <c r="A8" s="169"/>
      <c r="B8" s="11" t="s">
        <v>54</v>
      </c>
      <c r="C8" s="16" t="s">
        <v>532</v>
      </c>
      <c r="D8" s="11" t="s">
        <v>515</v>
      </c>
      <c r="E8" s="12" t="s">
        <v>533</v>
      </c>
      <c r="F8" s="16" t="s">
        <v>534</v>
      </c>
    </row>
    <row r="9" spans="1:6" ht="35.25" customHeight="1">
      <c r="A9" s="169" t="s">
        <v>37</v>
      </c>
      <c r="B9" s="19" t="s">
        <v>535</v>
      </c>
      <c r="C9" s="19" t="s">
        <v>334</v>
      </c>
      <c r="D9" s="19" t="s">
        <v>516</v>
      </c>
      <c r="E9" s="19" t="s">
        <v>536</v>
      </c>
      <c r="F9" s="19" t="s">
        <v>537</v>
      </c>
    </row>
    <row r="10" spans="1:6" ht="54.75" customHeight="1">
      <c r="A10" s="169"/>
      <c r="B10" s="12" t="s">
        <v>538</v>
      </c>
      <c r="C10" s="11" t="s">
        <v>517</v>
      </c>
      <c r="D10" s="11" t="s">
        <v>518</v>
      </c>
      <c r="E10" s="16" t="s">
        <v>539</v>
      </c>
      <c r="F10" s="16" t="s">
        <v>540</v>
      </c>
    </row>
    <row r="11" spans="1:6" ht="35.25" customHeight="1">
      <c r="A11" s="169" t="s">
        <v>48</v>
      </c>
      <c r="B11" s="19" t="s">
        <v>541</v>
      </c>
      <c r="C11" s="19" t="s">
        <v>542</v>
      </c>
      <c r="D11" s="19" t="s">
        <v>543</v>
      </c>
      <c r="E11" s="19" t="s">
        <v>544</v>
      </c>
      <c r="F11" s="19" t="s">
        <v>545</v>
      </c>
    </row>
    <row r="12" spans="1:6" ht="46.5" customHeight="1">
      <c r="A12" s="169"/>
      <c r="B12" s="12" t="s">
        <v>546</v>
      </c>
      <c r="C12" s="12" t="s">
        <v>22</v>
      </c>
      <c r="D12" s="12" t="s">
        <v>547</v>
      </c>
      <c r="E12" s="12" t="s">
        <v>276</v>
      </c>
      <c r="F12" s="12" t="s">
        <v>548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21" sqref="F21"/>
    </sheetView>
  </sheetViews>
  <sheetFormatPr defaultRowHeight="13.5"/>
  <cols>
    <col min="1" max="1" width="12.5" customWidth="1"/>
    <col min="2" max="6" width="22.625" customWidth="1"/>
  </cols>
  <sheetData>
    <row r="1" spans="1:6" ht="32.25" customHeight="1">
      <c r="A1" s="166" t="s">
        <v>553</v>
      </c>
      <c r="B1" s="166"/>
      <c r="C1" s="166"/>
      <c r="D1" s="166"/>
      <c r="E1" s="166"/>
      <c r="F1" s="166"/>
    </row>
    <row r="2" spans="1:6" ht="19.5" customHeight="1">
      <c r="A2" s="6"/>
      <c r="B2" s="62" t="s">
        <v>0</v>
      </c>
      <c r="C2" s="170" t="s">
        <v>1</v>
      </c>
      <c r="D2" s="171"/>
      <c r="E2" s="62" t="s">
        <v>2</v>
      </c>
      <c r="F2" s="62" t="s">
        <v>3</v>
      </c>
    </row>
    <row r="3" spans="1:6" ht="36" customHeight="1">
      <c r="A3" s="172" t="s">
        <v>4</v>
      </c>
      <c r="B3" s="19" t="s">
        <v>506</v>
      </c>
      <c r="C3" s="19" t="s">
        <v>566</v>
      </c>
      <c r="D3" s="19" t="s">
        <v>584</v>
      </c>
      <c r="E3" s="19" t="s">
        <v>585</v>
      </c>
      <c r="F3" s="19" t="s">
        <v>586</v>
      </c>
    </row>
    <row r="4" spans="1:6" ht="45" customHeight="1">
      <c r="A4" s="173"/>
      <c r="B4" s="12" t="s">
        <v>104</v>
      </c>
      <c r="C4" s="12" t="s">
        <v>587</v>
      </c>
      <c r="D4" s="12" t="s">
        <v>588</v>
      </c>
      <c r="E4" s="12" t="s">
        <v>589</v>
      </c>
      <c r="F4" s="16" t="s">
        <v>590</v>
      </c>
    </row>
    <row r="5" spans="1:6" ht="36" customHeight="1">
      <c r="A5" s="172" t="s">
        <v>15</v>
      </c>
      <c r="B5" s="19" t="s">
        <v>591</v>
      </c>
      <c r="C5" s="19" t="s">
        <v>549</v>
      </c>
      <c r="D5" s="19" t="s">
        <v>555</v>
      </c>
      <c r="E5" s="19" t="s">
        <v>592</v>
      </c>
      <c r="F5" s="19" t="s">
        <v>31</v>
      </c>
    </row>
    <row r="6" spans="1:6" ht="45" customHeight="1">
      <c r="A6" s="173"/>
      <c r="B6" s="12" t="s">
        <v>593</v>
      </c>
      <c r="C6" s="12" t="s">
        <v>550</v>
      </c>
      <c r="D6" s="12" t="s">
        <v>594</v>
      </c>
      <c r="E6" s="12" t="s">
        <v>595</v>
      </c>
      <c r="F6" s="16" t="s">
        <v>596</v>
      </c>
    </row>
    <row r="7" spans="1:6" ht="36" customHeight="1">
      <c r="A7" s="172" t="s">
        <v>26</v>
      </c>
      <c r="B7" s="19" t="s">
        <v>597</v>
      </c>
      <c r="C7" s="19" t="s">
        <v>598</v>
      </c>
      <c r="D7" s="19" t="s">
        <v>552</v>
      </c>
      <c r="E7" s="19" t="s">
        <v>599</v>
      </c>
      <c r="F7" s="19" t="s">
        <v>65</v>
      </c>
    </row>
    <row r="8" spans="1:6" ht="45" customHeight="1">
      <c r="A8" s="173"/>
      <c r="B8" s="5" t="s">
        <v>43</v>
      </c>
      <c r="C8" s="11" t="s">
        <v>551</v>
      </c>
      <c r="D8" s="12" t="s">
        <v>600</v>
      </c>
      <c r="E8" s="12" t="s">
        <v>601</v>
      </c>
      <c r="F8" s="16" t="s">
        <v>602</v>
      </c>
    </row>
    <row r="9" spans="1:6" ht="36" customHeight="1">
      <c r="A9" s="172" t="s">
        <v>37</v>
      </c>
      <c r="B9" s="19" t="s">
        <v>603</v>
      </c>
      <c r="C9" s="19" t="s">
        <v>604</v>
      </c>
      <c r="D9" s="19" t="s">
        <v>605</v>
      </c>
      <c r="E9" s="19" t="s">
        <v>606</v>
      </c>
      <c r="F9" s="19" t="s">
        <v>368</v>
      </c>
    </row>
    <row r="10" spans="1:6" ht="45" customHeight="1">
      <c r="A10" s="173"/>
      <c r="B10" s="11" t="s">
        <v>298</v>
      </c>
      <c r="C10" s="12" t="s">
        <v>607</v>
      </c>
      <c r="D10" s="12" t="s">
        <v>608</v>
      </c>
      <c r="E10" s="12" t="s">
        <v>582</v>
      </c>
      <c r="F10" s="12" t="s">
        <v>609</v>
      </c>
    </row>
    <row r="11" spans="1:6" ht="36" customHeight="1">
      <c r="A11" s="172" t="s">
        <v>48</v>
      </c>
      <c r="B11" s="4" t="s">
        <v>610</v>
      </c>
      <c r="C11" s="19" t="s">
        <v>611</v>
      </c>
      <c r="D11" s="19" t="s">
        <v>612</v>
      </c>
      <c r="E11" s="19"/>
      <c r="F11" s="19" t="s">
        <v>613</v>
      </c>
    </row>
    <row r="12" spans="1:6" ht="45" customHeight="1">
      <c r="A12" s="173"/>
      <c r="B12" s="16" t="s">
        <v>614</v>
      </c>
      <c r="C12" s="16" t="s">
        <v>615</v>
      </c>
      <c r="D12" s="12" t="s">
        <v>616</v>
      </c>
      <c r="E12" s="12"/>
      <c r="F12" s="16" t="s">
        <v>617</v>
      </c>
    </row>
    <row r="13" spans="1:6" ht="22.5" customHeight="1"/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L34" sqref="L34"/>
    </sheetView>
  </sheetViews>
  <sheetFormatPr defaultRowHeight="13.5"/>
  <cols>
    <col min="1" max="1" width="5" style="33" customWidth="1"/>
    <col min="2" max="2" width="6.125" style="33" customWidth="1"/>
    <col min="3" max="3" width="7.625" style="33" customWidth="1"/>
    <col min="4" max="4" width="10.875" style="33" customWidth="1"/>
    <col min="5" max="5" width="13" style="33" customWidth="1"/>
    <col min="6" max="6" width="11.5" style="33" customWidth="1"/>
    <col min="7" max="7" width="10.875" style="33" customWidth="1"/>
    <col min="8" max="8" width="13.125" style="33" customWidth="1"/>
    <col min="9" max="10" width="5.5" style="33" customWidth="1"/>
    <col min="11" max="16384" width="9" style="33"/>
  </cols>
  <sheetData>
    <row r="1" spans="1:10" ht="25.5">
      <c r="A1" s="177" t="s">
        <v>974</v>
      </c>
      <c r="B1" s="177"/>
      <c r="C1" s="177"/>
      <c r="D1" s="177"/>
      <c r="E1" s="177"/>
      <c r="F1" s="177"/>
      <c r="G1" s="177"/>
      <c r="H1" s="177"/>
    </row>
    <row r="2" spans="1:10" ht="19.5" customHeight="1">
      <c r="A2" s="107" t="s">
        <v>905</v>
      </c>
      <c r="B2" s="107" t="s">
        <v>906</v>
      </c>
      <c r="C2" s="107" t="s">
        <v>907</v>
      </c>
      <c r="D2" s="107" t="s">
        <v>0</v>
      </c>
      <c r="E2" s="107" t="s">
        <v>908</v>
      </c>
      <c r="F2" s="107" t="s">
        <v>909</v>
      </c>
      <c r="G2" s="107" t="s">
        <v>2</v>
      </c>
      <c r="H2" s="107" t="s">
        <v>3</v>
      </c>
      <c r="I2" s="107" t="s">
        <v>910</v>
      </c>
      <c r="J2" s="107" t="s">
        <v>911</v>
      </c>
    </row>
    <row r="3" spans="1:10" ht="19.5" customHeight="1">
      <c r="A3" s="107">
        <v>1</v>
      </c>
      <c r="B3" s="107">
        <v>1.2</v>
      </c>
      <c r="C3" s="107" t="s">
        <v>912</v>
      </c>
      <c r="D3" s="112" t="s">
        <v>948</v>
      </c>
      <c r="E3" s="112" t="s">
        <v>975</v>
      </c>
      <c r="F3" s="112" t="s">
        <v>296</v>
      </c>
      <c r="G3" s="112" t="s">
        <v>434</v>
      </c>
      <c r="H3" s="112" t="s">
        <v>31</v>
      </c>
      <c r="I3" s="107"/>
      <c r="J3" s="107"/>
    </row>
    <row r="4" spans="1:10" ht="19.5" customHeight="1">
      <c r="A4" s="107">
        <v>2</v>
      </c>
      <c r="B4" s="107">
        <v>1.3</v>
      </c>
      <c r="C4" s="107" t="s">
        <v>15</v>
      </c>
      <c r="D4" s="112" t="s">
        <v>623</v>
      </c>
      <c r="E4" s="113" t="s">
        <v>976</v>
      </c>
      <c r="F4" s="112" t="s">
        <v>977</v>
      </c>
      <c r="G4" s="113" t="s">
        <v>978</v>
      </c>
      <c r="H4" s="113" t="s">
        <v>514</v>
      </c>
      <c r="I4" s="107"/>
      <c r="J4" s="107"/>
    </row>
    <row r="5" spans="1:10" ht="19.5" customHeight="1">
      <c r="A5" s="107">
        <v>3</v>
      </c>
      <c r="B5" s="107">
        <v>1.6</v>
      </c>
      <c r="C5" s="107" t="s">
        <v>26</v>
      </c>
      <c r="D5" s="114" t="s">
        <v>979</v>
      </c>
      <c r="E5" s="114" t="s">
        <v>980</v>
      </c>
      <c r="F5" s="114" t="s">
        <v>981</v>
      </c>
      <c r="G5" s="114" t="s">
        <v>982</v>
      </c>
      <c r="H5" s="114" t="s">
        <v>960</v>
      </c>
      <c r="I5" s="107"/>
      <c r="J5" s="107"/>
    </row>
    <row r="6" spans="1:10" ht="19.5" customHeight="1">
      <c r="A6" s="107">
        <v>4</v>
      </c>
      <c r="B6" s="107">
        <v>1.7</v>
      </c>
      <c r="C6" s="107" t="s">
        <v>37</v>
      </c>
      <c r="D6" s="114" t="s">
        <v>956</v>
      </c>
      <c r="E6" s="114" t="s">
        <v>983</v>
      </c>
      <c r="F6" s="114" t="s">
        <v>984</v>
      </c>
      <c r="G6" s="114" t="s">
        <v>985</v>
      </c>
      <c r="H6" s="114" t="s">
        <v>947</v>
      </c>
      <c r="I6" s="107"/>
      <c r="J6" s="107"/>
    </row>
    <row r="7" spans="1:10" ht="19.5" customHeight="1">
      <c r="A7" s="107">
        <v>5</v>
      </c>
      <c r="B7" s="107">
        <v>1.8</v>
      </c>
      <c r="C7" s="107" t="s">
        <v>48</v>
      </c>
      <c r="D7" s="114" t="s">
        <v>918</v>
      </c>
      <c r="E7" s="114" t="s">
        <v>986</v>
      </c>
      <c r="F7" s="114" t="s">
        <v>930</v>
      </c>
      <c r="G7" s="114" t="s">
        <v>987</v>
      </c>
      <c r="H7" s="114" t="s">
        <v>922</v>
      </c>
      <c r="I7" s="107"/>
      <c r="J7" s="107"/>
    </row>
    <row r="8" spans="1:10" ht="19.5" customHeight="1">
      <c r="A8" s="107">
        <v>6</v>
      </c>
      <c r="B8" s="107">
        <v>1.9</v>
      </c>
      <c r="C8" s="107" t="s">
        <v>912</v>
      </c>
      <c r="D8" s="114" t="s">
        <v>988</v>
      </c>
      <c r="E8" s="114" t="s">
        <v>915</v>
      </c>
      <c r="F8" s="114" t="s">
        <v>989</v>
      </c>
      <c r="G8" s="114" t="s">
        <v>954</v>
      </c>
      <c r="H8" s="114" t="s">
        <v>927</v>
      </c>
      <c r="I8" s="107"/>
      <c r="J8" s="107"/>
    </row>
    <row r="9" spans="1:10" ht="19.5" customHeight="1">
      <c r="A9" s="107">
        <v>7</v>
      </c>
      <c r="B9" s="110">
        <v>1.1000000000000001</v>
      </c>
      <c r="C9" s="107" t="s">
        <v>15</v>
      </c>
      <c r="D9" s="114" t="s">
        <v>938</v>
      </c>
      <c r="E9" s="114" t="s">
        <v>920</v>
      </c>
      <c r="F9" s="114" t="s">
        <v>990</v>
      </c>
      <c r="G9" s="114" t="s">
        <v>991</v>
      </c>
      <c r="H9" s="114" t="s">
        <v>966</v>
      </c>
      <c r="I9" s="107"/>
      <c r="J9" s="107"/>
    </row>
    <row r="10" spans="1:10" ht="19.5" customHeight="1">
      <c r="A10" s="107">
        <v>8</v>
      </c>
      <c r="B10" s="107">
        <v>1.1299999999999999</v>
      </c>
      <c r="C10" s="107" t="s">
        <v>26</v>
      </c>
      <c r="D10" s="115" t="s">
        <v>968</v>
      </c>
      <c r="E10" s="116" t="s">
        <v>165</v>
      </c>
      <c r="F10" s="108" t="s">
        <v>992</v>
      </c>
      <c r="G10" s="112" t="s">
        <v>993</v>
      </c>
      <c r="H10" s="114" t="s">
        <v>960</v>
      </c>
      <c r="I10" s="107"/>
      <c r="J10" s="107"/>
    </row>
    <row r="11" spans="1:10" ht="19.5" customHeight="1">
      <c r="A11" s="107">
        <v>9</v>
      </c>
      <c r="B11" s="107">
        <v>1.1399999999999999</v>
      </c>
      <c r="C11" s="107" t="s">
        <v>37</v>
      </c>
      <c r="D11" s="117" t="s">
        <v>994</v>
      </c>
      <c r="E11" s="108" t="s">
        <v>441</v>
      </c>
      <c r="F11" s="108" t="s">
        <v>995</v>
      </c>
      <c r="G11" s="112" t="s">
        <v>996</v>
      </c>
      <c r="H11" s="114" t="s">
        <v>922</v>
      </c>
      <c r="I11" s="107"/>
      <c r="J11" s="107"/>
    </row>
    <row r="25" spans="1:10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1" activeCellId="1" sqref="B9:F9 B11:F11"/>
    </sheetView>
  </sheetViews>
  <sheetFormatPr defaultRowHeight="13.5"/>
  <cols>
    <col min="1" max="1" width="19.125" style="41" customWidth="1"/>
    <col min="2" max="6" width="22" style="41" customWidth="1"/>
    <col min="7" max="7" width="20.25" style="41" customWidth="1"/>
    <col min="8" max="16384" width="9" style="41"/>
  </cols>
  <sheetData>
    <row r="1" spans="1:6" s="65" customFormat="1" ht="34.5" customHeight="1">
      <c r="A1" s="189" t="s">
        <v>652</v>
      </c>
      <c r="B1" s="189"/>
      <c r="C1" s="189"/>
      <c r="D1" s="189"/>
      <c r="E1" s="189"/>
      <c r="F1" s="189"/>
    </row>
    <row r="2" spans="1:6" s="68" customFormat="1" ht="27.75" customHeight="1">
      <c r="A2" s="66"/>
      <c r="B2" s="66" t="s">
        <v>654</v>
      </c>
      <c r="C2" s="190" t="s">
        <v>1</v>
      </c>
      <c r="D2" s="191"/>
      <c r="E2" s="67" t="s">
        <v>2</v>
      </c>
      <c r="F2" s="66" t="s">
        <v>3</v>
      </c>
    </row>
    <row r="3" spans="1:6" s="68" customFormat="1" ht="35.25" customHeight="1">
      <c r="A3" s="187" t="s">
        <v>4</v>
      </c>
      <c r="B3" s="69" t="s">
        <v>651</v>
      </c>
      <c r="C3" s="69" t="s">
        <v>643</v>
      </c>
      <c r="D3" s="69" t="s">
        <v>618</v>
      </c>
      <c r="E3" s="69" t="s">
        <v>619</v>
      </c>
      <c r="F3" s="69" t="s">
        <v>75</v>
      </c>
    </row>
    <row r="4" spans="1:6" ht="43.5" customHeight="1">
      <c r="A4" s="188"/>
      <c r="B4" s="63" t="s">
        <v>54</v>
      </c>
      <c r="C4" s="63" t="s">
        <v>644</v>
      </c>
      <c r="D4" s="63" t="s">
        <v>648</v>
      </c>
      <c r="E4" s="63" t="s">
        <v>276</v>
      </c>
      <c r="F4" s="63" t="s">
        <v>633</v>
      </c>
    </row>
    <row r="5" spans="1:6" s="68" customFormat="1" ht="35.25" customHeight="1">
      <c r="A5" s="187" t="s">
        <v>15</v>
      </c>
      <c r="B5" s="69" t="s">
        <v>620</v>
      </c>
      <c r="C5" s="69" t="s">
        <v>441</v>
      </c>
      <c r="D5" s="69" t="s">
        <v>642</v>
      </c>
      <c r="E5" s="69" t="s">
        <v>628</v>
      </c>
      <c r="F5" s="69" t="s">
        <v>621</v>
      </c>
    </row>
    <row r="6" spans="1:6" ht="53.25" customHeight="1">
      <c r="A6" s="188"/>
      <c r="B6" s="63" t="s">
        <v>54</v>
      </c>
      <c r="C6" s="63" t="s">
        <v>622</v>
      </c>
      <c r="D6" s="63" t="s">
        <v>647</v>
      </c>
      <c r="E6" s="63" t="s">
        <v>629</v>
      </c>
      <c r="F6" s="64" t="s">
        <v>632</v>
      </c>
    </row>
    <row r="7" spans="1:6" s="68" customFormat="1" ht="36" customHeight="1">
      <c r="A7" s="187" t="s">
        <v>26</v>
      </c>
      <c r="B7" s="69"/>
      <c r="C7" s="69"/>
      <c r="D7" s="69"/>
      <c r="E7" s="69"/>
      <c r="F7" s="69"/>
    </row>
    <row r="8" spans="1:6" ht="42.75" customHeight="1">
      <c r="A8" s="188"/>
      <c r="B8" s="63"/>
      <c r="C8" s="63"/>
      <c r="D8" s="63"/>
      <c r="E8" s="63"/>
      <c r="F8" s="63"/>
    </row>
    <row r="9" spans="1:6" s="68" customFormat="1" ht="35.25" customHeight="1">
      <c r="A9" s="187" t="s">
        <v>37</v>
      </c>
      <c r="B9" s="69" t="s">
        <v>625</v>
      </c>
      <c r="C9" s="69" t="s">
        <v>638</v>
      </c>
      <c r="D9" s="69" t="s">
        <v>296</v>
      </c>
      <c r="E9" s="69" t="s">
        <v>434</v>
      </c>
      <c r="F9" s="69" t="s">
        <v>31</v>
      </c>
    </row>
    <row r="10" spans="1:6" ht="54.75" customHeight="1">
      <c r="A10" s="188"/>
      <c r="B10" s="63" t="s">
        <v>626</v>
      </c>
      <c r="C10" s="63" t="s">
        <v>649</v>
      </c>
      <c r="D10" s="63" t="s">
        <v>645</v>
      </c>
      <c r="E10" s="63" t="s">
        <v>437</v>
      </c>
      <c r="F10" s="63" t="s">
        <v>630</v>
      </c>
    </row>
    <row r="11" spans="1:6" s="68" customFormat="1" ht="35.25" customHeight="1">
      <c r="A11" s="187" t="s">
        <v>48</v>
      </c>
      <c r="B11" s="69" t="s">
        <v>623</v>
      </c>
      <c r="C11" s="70" t="s">
        <v>639</v>
      </c>
      <c r="D11" s="69" t="s">
        <v>641</v>
      </c>
      <c r="E11" s="70" t="s">
        <v>627</v>
      </c>
      <c r="F11" s="70" t="s">
        <v>514</v>
      </c>
    </row>
    <row r="12" spans="1:6" ht="46.5" customHeight="1">
      <c r="A12" s="188"/>
      <c r="B12" s="63" t="s">
        <v>624</v>
      </c>
      <c r="C12" s="12" t="s">
        <v>640</v>
      </c>
      <c r="D12" s="63" t="s">
        <v>646</v>
      </c>
      <c r="E12" s="64" t="s">
        <v>650</v>
      </c>
      <c r="F12" s="64" t="s">
        <v>631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6" sqref="D16"/>
    </sheetView>
  </sheetViews>
  <sheetFormatPr defaultRowHeight="13.5"/>
  <cols>
    <col min="1" max="1" width="19.125" style="41" customWidth="1"/>
    <col min="2" max="6" width="22" style="41" customWidth="1"/>
    <col min="7" max="16384" width="9" style="41"/>
  </cols>
  <sheetData>
    <row r="1" spans="1:6" s="65" customFormat="1" ht="25.5" customHeight="1">
      <c r="A1" s="189" t="s">
        <v>655</v>
      </c>
      <c r="B1" s="189"/>
      <c r="C1" s="189"/>
      <c r="D1" s="189"/>
      <c r="E1" s="189"/>
      <c r="F1" s="189"/>
    </row>
    <row r="2" spans="1:6" s="73" customFormat="1" ht="27.75" customHeight="1">
      <c r="A2" s="75"/>
      <c r="B2" s="75" t="s">
        <v>656</v>
      </c>
      <c r="C2" s="75" t="s">
        <v>657</v>
      </c>
      <c r="D2" s="75"/>
      <c r="E2" s="75" t="s">
        <v>658</v>
      </c>
      <c r="F2" s="75" t="s">
        <v>659</v>
      </c>
    </row>
    <row r="3" spans="1:6" s="74" customFormat="1" ht="35.25" customHeight="1">
      <c r="A3" s="192" t="s">
        <v>660</v>
      </c>
      <c r="B3" s="73" t="s">
        <v>661</v>
      </c>
      <c r="C3" s="73" t="s">
        <v>662</v>
      </c>
      <c r="D3" s="73" t="s">
        <v>663</v>
      </c>
      <c r="E3" s="73" t="s">
        <v>664</v>
      </c>
      <c r="F3" s="73" t="s">
        <v>665</v>
      </c>
    </row>
    <row r="4" spans="1:6" ht="43.5" customHeight="1">
      <c r="A4" s="193"/>
      <c r="B4" s="12" t="s">
        <v>666</v>
      </c>
      <c r="C4" s="71" t="s">
        <v>634</v>
      </c>
      <c r="D4" s="12" t="s">
        <v>667</v>
      </c>
      <c r="E4" s="63" t="s">
        <v>668</v>
      </c>
      <c r="F4" s="71" t="s">
        <v>25</v>
      </c>
    </row>
    <row r="5" spans="1:6" s="74" customFormat="1" ht="35.25" customHeight="1">
      <c r="A5" s="192" t="s">
        <v>669</v>
      </c>
      <c r="B5" s="73" t="s">
        <v>670</v>
      </c>
      <c r="C5" s="73" t="s">
        <v>671</v>
      </c>
      <c r="D5" s="73" t="s">
        <v>672</v>
      </c>
      <c r="E5" s="73" t="s">
        <v>673</v>
      </c>
      <c r="F5" s="73" t="s">
        <v>674</v>
      </c>
    </row>
    <row r="6" spans="1:6" ht="53.25" customHeight="1">
      <c r="A6" s="193"/>
      <c r="B6" s="71" t="s">
        <v>636</v>
      </c>
      <c r="C6" s="72" t="s">
        <v>675</v>
      </c>
      <c r="D6" s="71" t="s">
        <v>637</v>
      </c>
      <c r="E6" s="63" t="s">
        <v>676</v>
      </c>
      <c r="F6" s="63" t="s">
        <v>677</v>
      </c>
    </row>
    <row r="7" spans="1:6" s="74" customFormat="1" ht="36" customHeight="1">
      <c r="A7" s="192" t="s">
        <v>678</v>
      </c>
      <c r="B7" s="73" t="s">
        <v>679</v>
      </c>
      <c r="C7" s="73" t="s">
        <v>680</v>
      </c>
      <c r="D7" s="73" t="s">
        <v>681</v>
      </c>
      <c r="E7" s="73" t="s">
        <v>682</v>
      </c>
      <c r="F7" s="73" t="s">
        <v>683</v>
      </c>
    </row>
    <row r="8" spans="1:6" ht="47.25" customHeight="1">
      <c r="A8" s="193"/>
      <c r="B8" s="71" t="s">
        <v>635</v>
      </c>
      <c r="C8" s="63" t="s">
        <v>684</v>
      </c>
      <c r="D8" s="13" t="s">
        <v>685</v>
      </c>
      <c r="E8" s="63" t="s">
        <v>686</v>
      </c>
      <c r="F8" s="63" t="s">
        <v>687</v>
      </c>
    </row>
    <row r="9" spans="1:6" s="74" customFormat="1" ht="35.25" customHeight="1">
      <c r="A9" s="192" t="s">
        <v>688</v>
      </c>
      <c r="B9" s="73" t="s">
        <v>689</v>
      </c>
      <c r="C9" s="73" t="s">
        <v>690</v>
      </c>
      <c r="D9" s="73" t="s">
        <v>691</v>
      </c>
      <c r="E9" s="73" t="s">
        <v>692</v>
      </c>
      <c r="F9" s="73" t="s">
        <v>693</v>
      </c>
    </row>
    <row r="10" spans="1:6" ht="54.75" customHeight="1">
      <c r="A10" s="193"/>
      <c r="B10" s="71" t="s">
        <v>694</v>
      </c>
      <c r="C10" s="64" t="s">
        <v>695</v>
      </c>
      <c r="D10" s="63" t="s">
        <v>696</v>
      </c>
      <c r="E10" s="71" t="s">
        <v>697</v>
      </c>
      <c r="F10" s="63" t="s">
        <v>698</v>
      </c>
    </row>
    <row r="11" spans="1:6" s="74" customFormat="1" ht="35.25" customHeight="1">
      <c r="A11" s="192" t="s">
        <v>699</v>
      </c>
      <c r="B11" s="73" t="s">
        <v>700</v>
      </c>
      <c r="C11" s="73" t="s">
        <v>701</v>
      </c>
      <c r="D11" s="73" t="s">
        <v>702</v>
      </c>
      <c r="E11" s="73" t="s">
        <v>703</v>
      </c>
      <c r="F11" s="73" t="s">
        <v>704</v>
      </c>
    </row>
    <row r="12" spans="1:6" ht="46.5" customHeight="1">
      <c r="A12" s="193"/>
      <c r="B12" s="12" t="s">
        <v>362</v>
      </c>
      <c r="C12" s="12" t="s">
        <v>705</v>
      </c>
      <c r="D12" s="12" t="s">
        <v>706</v>
      </c>
      <c r="E12" s="63" t="s">
        <v>707</v>
      </c>
      <c r="F12" s="71" t="s">
        <v>365</v>
      </c>
    </row>
  </sheetData>
  <mergeCells count="6">
    <mergeCell ref="A11:A12"/>
    <mergeCell ref="A1:F1"/>
    <mergeCell ref="A3:A4"/>
    <mergeCell ref="A5:A6"/>
    <mergeCell ref="A7:A8"/>
    <mergeCell ref="A9:A10"/>
  </mergeCells>
  <phoneticPr fontId="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"/>
  <sheetViews>
    <sheetView workbookViewId="0">
      <selection activeCell="B5" activeCellId="1" sqref="B3:F3 B5:F5"/>
    </sheetView>
  </sheetViews>
  <sheetFormatPr defaultRowHeight="13.5"/>
  <cols>
    <col min="1" max="1" width="19.125" style="41" customWidth="1"/>
    <col min="2" max="6" width="22" style="41" customWidth="1"/>
    <col min="7" max="16384" width="9" style="41"/>
  </cols>
  <sheetData>
    <row r="1" spans="1:6" s="65" customFormat="1" ht="34.5" customHeight="1">
      <c r="A1" s="189" t="s">
        <v>653</v>
      </c>
      <c r="B1" s="189"/>
      <c r="C1" s="189"/>
      <c r="D1" s="189"/>
      <c r="E1" s="189"/>
      <c r="F1" s="189"/>
    </row>
    <row r="2" spans="1:6" s="68" customFormat="1" ht="27.75" customHeight="1">
      <c r="A2" s="66"/>
      <c r="B2" s="66" t="s">
        <v>0</v>
      </c>
      <c r="C2" s="190" t="s">
        <v>1</v>
      </c>
      <c r="D2" s="191"/>
      <c r="E2" s="67" t="s">
        <v>2</v>
      </c>
      <c r="F2" s="66" t="s">
        <v>3</v>
      </c>
    </row>
    <row r="3" spans="1:6" s="68" customFormat="1" ht="35.25" customHeight="1">
      <c r="A3" s="187" t="s">
        <v>4</v>
      </c>
      <c r="B3" s="25" t="s">
        <v>711</v>
      </c>
      <c r="C3" s="37" t="s">
        <v>165</v>
      </c>
      <c r="D3" s="19" t="s">
        <v>709</v>
      </c>
      <c r="E3" s="69" t="s">
        <v>717</v>
      </c>
      <c r="F3" s="73" t="s">
        <v>665</v>
      </c>
    </row>
    <row r="4" spans="1:6" ht="43.5" customHeight="1">
      <c r="A4" s="188"/>
      <c r="B4" s="11" t="s">
        <v>54</v>
      </c>
      <c r="C4" s="16" t="s">
        <v>714</v>
      </c>
      <c r="D4" s="12" t="s">
        <v>710</v>
      </c>
      <c r="E4" s="63" t="s">
        <v>582</v>
      </c>
      <c r="F4" s="63" t="s">
        <v>713</v>
      </c>
    </row>
    <row r="5" spans="1:6" s="68" customFormat="1" ht="35.25" customHeight="1">
      <c r="A5" s="187" t="s">
        <v>15</v>
      </c>
      <c r="B5" s="9" t="s">
        <v>136</v>
      </c>
      <c r="C5" s="19" t="s">
        <v>441</v>
      </c>
      <c r="D5" s="19" t="s">
        <v>708</v>
      </c>
      <c r="E5" s="69" t="s">
        <v>460</v>
      </c>
      <c r="F5" s="73" t="s">
        <v>131</v>
      </c>
    </row>
    <row r="6" spans="1:6" ht="53.25" customHeight="1">
      <c r="A6" s="188"/>
      <c r="B6" s="12" t="s">
        <v>140</v>
      </c>
      <c r="C6" s="11" t="s">
        <v>715</v>
      </c>
      <c r="D6" s="12" t="s">
        <v>716</v>
      </c>
      <c r="E6" s="69" t="s">
        <v>650</v>
      </c>
      <c r="F6" s="63" t="s">
        <v>712</v>
      </c>
    </row>
    <row r="7" spans="1:6" s="68" customFormat="1" ht="36" customHeight="1">
      <c r="A7" s="187" t="s">
        <v>26</v>
      </c>
      <c r="B7" s="69"/>
      <c r="C7" s="19"/>
      <c r="D7" s="69"/>
      <c r="E7" s="69"/>
      <c r="F7" s="69"/>
    </row>
    <row r="8" spans="1:6" ht="42.75" customHeight="1">
      <c r="A8" s="188"/>
      <c r="B8" s="63"/>
      <c r="C8" s="11"/>
      <c r="D8" s="63"/>
      <c r="E8" s="63"/>
      <c r="F8" s="63"/>
    </row>
    <row r="9" spans="1:6" s="68" customFormat="1" ht="35.25" customHeight="1">
      <c r="A9" s="187" t="s">
        <v>37</v>
      </c>
      <c r="B9" s="69"/>
      <c r="C9" s="69"/>
      <c r="D9" s="69"/>
      <c r="E9" s="69"/>
      <c r="F9" s="69"/>
    </row>
    <row r="10" spans="1:6" ht="54.75" customHeight="1">
      <c r="A10" s="188"/>
      <c r="B10" s="63"/>
      <c r="C10" s="63"/>
      <c r="D10" s="63"/>
      <c r="E10" s="63"/>
      <c r="F10" s="63"/>
    </row>
    <row r="11" spans="1:6" s="68" customFormat="1" ht="35.25" customHeight="1">
      <c r="A11" s="187" t="s">
        <v>48</v>
      </c>
      <c r="B11" s="69"/>
      <c r="C11" s="70"/>
      <c r="D11" s="69"/>
      <c r="E11" s="70"/>
      <c r="F11" s="70"/>
    </row>
    <row r="12" spans="1:6" ht="46.5" customHeight="1">
      <c r="A12" s="188"/>
      <c r="B12" s="63"/>
      <c r="C12" s="12"/>
      <c r="D12" s="63"/>
      <c r="E12" s="64"/>
      <c r="F12" s="64"/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4" sqref="C4"/>
    </sheetView>
  </sheetViews>
  <sheetFormatPr defaultRowHeight="13.5"/>
  <cols>
    <col min="1" max="1" width="18" style="41" customWidth="1"/>
    <col min="2" max="6" width="18.625" style="41" customWidth="1"/>
    <col min="7" max="7" width="20.25" style="41" customWidth="1"/>
    <col min="8" max="16384" width="9" style="41"/>
  </cols>
  <sheetData>
    <row r="1" spans="1:6" ht="38.25" customHeight="1">
      <c r="A1" s="166" t="s">
        <v>719</v>
      </c>
      <c r="B1" s="166"/>
      <c r="C1" s="166"/>
      <c r="D1" s="166"/>
      <c r="E1" s="166"/>
      <c r="F1" s="166"/>
    </row>
    <row r="2" spans="1:6" ht="45" customHeight="1">
      <c r="A2" s="59"/>
      <c r="B2" s="78" t="s">
        <v>0</v>
      </c>
      <c r="C2" s="186" t="s">
        <v>1</v>
      </c>
      <c r="D2" s="186"/>
      <c r="E2" s="77" t="s">
        <v>2</v>
      </c>
      <c r="F2" s="78" t="s">
        <v>3</v>
      </c>
    </row>
    <row r="3" spans="1:6" ht="62.25" customHeight="1">
      <c r="A3" s="76" t="s">
        <v>4</v>
      </c>
      <c r="B3" s="19" t="s">
        <v>718</v>
      </c>
      <c r="C3" s="19" t="s">
        <v>720</v>
      </c>
      <c r="D3" s="19" t="s">
        <v>721</v>
      </c>
      <c r="E3" s="19" t="s">
        <v>783</v>
      </c>
      <c r="F3" s="19" t="s">
        <v>723</v>
      </c>
    </row>
    <row r="4" spans="1:6" ht="62.25" customHeight="1">
      <c r="A4" s="76" t="s">
        <v>15</v>
      </c>
      <c r="B4" s="19" t="s">
        <v>163</v>
      </c>
      <c r="C4" s="19" t="s">
        <v>724</v>
      </c>
      <c r="D4" s="19" t="s">
        <v>555</v>
      </c>
      <c r="E4" s="19" t="s">
        <v>722</v>
      </c>
      <c r="F4" s="19" t="s">
        <v>131</v>
      </c>
    </row>
    <row r="5" spans="1:6" ht="62.25" customHeight="1">
      <c r="A5" s="76" t="s">
        <v>26</v>
      </c>
      <c r="B5" s="19" t="s">
        <v>459</v>
      </c>
      <c r="C5" s="4" t="s">
        <v>726</v>
      </c>
      <c r="D5" s="19" t="s">
        <v>727</v>
      </c>
      <c r="E5" s="19" t="s">
        <v>780</v>
      </c>
      <c r="F5" s="19" t="s">
        <v>693</v>
      </c>
    </row>
    <row r="6" spans="1:6" ht="62.25" customHeight="1">
      <c r="A6" s="76" t="s">
        <v>37</v>
      </c>
      <c r="B6" s="19" t="s">
        <v>535</v>
      </c>
      <c r="C6" s="19" t="s">
        <v>612</v>
      </c>
      <c r="D6" s="19" t="s">
        <v>565</v>
      </c>
      <c r="E6" s="19" t="s">
        <v>725</v>
      </c>
      <c r="F6" s="19" t="s">
        <v>728</v>
      </c>
    </row>
    <row r="7" spans="1:6" ht="62.25" customHeight="1">
      <c r="A7" s="76" t="s">
        <v>48</v>
      </c>
      <c r="B7" s="19" t="s">
        <v>38</v>
      </c>
      <c r="C7" s="19" t="s">
        <v>782</v>
      </c>
      <c r="D7" s="19" t="s">
        <v>791</v>
      </c>
      <c r="E7" s="19" t="s">
        <v>781</v>
      </c>
      <c r="F7" s="19" t="s">
        <v>729</v>
      </c>
    </row>
  </sheetData>
  <mergeCells count="2">
    <mergeCell ref="A1:F1"/>
    <mergeCell ref="C2:D2"/>
  </mergeCells>
  <phoneticPr fontId="1" type="noConversion"/>
  <pageMargins left="1.4960629921259843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5" sqref="D15"/>
    </sheetView>
  </sheetViews>
  <sheetFormatPr defaultRowHeight="13.5"/>
  <cols>
    <col min="1" max="1" width="18" style="41" customWidth="1"/>
    <col min="2" max="6" width="21.375" style="41" customWidth="1"/>
    <col min="7" max="7" width="10.75" style="41" customWidth="1"/>
    <col min="8" max="16384" width="9" style="41"/>
  </cols>
  <sheetData>
    <row r="1" spans="1:6" ht="55.5" customHeight="1">
      <c r="A1" s="166" t="s">
        <v>813</v>
      </c>
      <c r="B1" s="166"/>
      <c r="C1" s="166"/>
      <c r="D1" s="166"/>
      <c r="E1" s="166"/>
      <c r="F1" s="166"/>
    </row>
    <row r="2" spans="1:6" ht="45" customHeight="1">
      <c r="A2" s="59"/>
      <c r="B2" s="78" t="s">
        <v>0</v>
      </c>
      <c r="C2" s="186" t="s">
        <v>1</v>
      </c>
      <c r="D2" s="186"/>
      <c r="E2" s="77" t="s">
        <v>2</v>
      </c>
      <c r="F2" s="78" t="s">
        <v>3</v>
      </c>
    </row>
    <row r="3" spans="1:6" ht="60" customHeight="1">
      <c r="A3" s="76" t="s">
        <v>4</v>
      </c>
      <c r="B3" s="88" t="s">
        <v>797</v>
      </c>
      <c r="C3" s="88" t="s">
        <v>803</v>
      </c>
      <c r="D3" s="88" t="s">
        <v>799</v>
      </c>
      <c r="E3" s="88" t="s">
        <v>806</v>
      </c>
      <c r="F3" s="88" t="s">
        <v>793</v>
      </c>
    </row>
    <row r="4" spans="1:6" ht="60" customHeight="1">
      <c r="A4" s="76" t="s">
        <v>15</v>
      </c>
      <c r="B4" s="88" t="s">
        <v>792</v>
      </c>
      <c r="C4" s="88" t="s">
        <v>123</v>
      </c>
      <c r="D4" s="88" t="s">
        <v>801</v>
      </c>
      <c r="E4" s="88" t="s">
        <v>807</v>
      </c>
      <c r="F4" s="88" t="s">
        <v>812</v>
      </c>
    </row>
    <row r="5" spans="1:6" ht="60" customHeight="1">
      <c r="A5" s="76" t="s">
        <v>26</v>
      </c>
      <c r="B5" s="88" t="s">
        <v>796</v>
      </c>
      <c r="C5" s="89" t="s">
        <v>814</v>
      </c>
      <c r="D5" s="88" t="s">
        <v>811</v>
      </c>
      <c r="E5" s="88" t="s">
        <v>808</v>
      </c>
      <c r="F5" s="88" t="s">
        <v>809</v>
      </c>
    </row>
    <row r="6" spans="1:6" ht="60" customHeight="1">
      <c r="A6" s="76" t="s">
        <v>37</v>
      </c>
      <c r="B6" s="88" t="s">
        <v>794</v>
      </c>
      <c r="C6" s="88" t="s">
        <v>795</v>
      </c>
      <c r="D6" s="88" t="s">
        <v>804</v>
      </c>
      <c r="E6" s="88" t="s">
        <v>805</v>
      </c>
      <c r="F6" s="88" t="s">
        <v>810</v>
      </c>
    </row>
    <row r="7" spans="1:6" ht="60" customHeight="1">
      <c r="A7" s="76" t="s">
        <v>48</v>
      </c>
      <c r="B7" s="88" t="s">
        <v>798</v>
      </c>
      <c r="C7" s="89" t="s">
        <v>815</v>
      </c>
      <c r="D7" s="88" t="s">
        <v>802</v>
      </c>
      <c r="E7" s="88" t="s">
        <v>800</v>
      </c>
      <c r="F7" s="88" t="s">
        <v>118</v>
      </c>
    </row>
    <row r="8" spans="1:6" ht="15" customHeight="1"/>
    <row r="9" spans="1:6" ht="15" customHeight="1"/>
    <row r="10" spans="1:6" ht="15" customHeight="1"/>
    <row r="11" spans="1:6" ht="15" customHeight="1"/>
    <row r="12" spans="1:6" ht="15" customHeight="1"/>
    <row r="13" spans="1:6" ht="15" customHeight="1"/>
    <row r="14" spans="1:6" ht="15" customHeight="1"/>
  </sheetData>
  <mergeCells count="2">
    <mergeCell ref="A1:F1"/>
    <mergeCell ref="C2:D2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B24" sqref="B24"/>
    </sheetView>
  </sheetViews>
  <sheetFormatPr defaultColWidth="17" defaultRowHeight="13.5"/>
  <cols>
    <col min="1" max="1" width="12.75" style="33" customWidth="1"/>
    <col min="2" max="2" width="24.875" style="33" customWidth="1"/>
    <col min="3" max="4" width="11.75" style="33" customWidth="1"/>
    <col min="5" max="6" width="13.25" style="33" customWidth="1"/>
    <col min="7" max="16384" width="17" style="33"/>
  </cols>
  <sheetData>
    <row r="1" spans="1:8" ht="31.5" customHeight="1">
      <c r="A1" s="156" t="s">
        <v>1061</v>
      </c>
      <c r="B1" s="156"/>
      <c r="C1" s="156"/>
      <c r="D1" s="156"/>
      <c r="E1" s="156"/>
      <c r="F1" s="156"/>
    </row>
    <row r="2" spans="1:8" ht="21" customHeight="1">
      <c r="A2" s="121" t="s">
        <v>906</v>
      </c>
      <c r="B2" s="121"/>
      <c r="C2" s="157" t="s">
        <v>1062</v>
      </c>
      <c r="D2" s="158"/>
      <c r="E2" s="17"/>
      <c r="F2" s="17"/>
    </row>
    <row r="3" spans="1:8" ht="21" customHeight="1">
      <c r="A3" s="159" t="s">
        <v>1063</v>
      </c>
      <c r="B3" s="159" t="s">
        <v>1064</v>
      </c>
      <c r="C3" s="161" t="s">
        <v>1065</v>
      </c>
      <c r="D3" s="161"/>
      <c r="E3" s="159" t="s">
        <v>1066</v>
      </c>
      <c r="F3" s="159" t="s">
        <v>911</v>
      </c>
    </row>
    <row r="4" spans="1:8" ht="21" customHeight="1">
      <c r="A4" s="160"/>
      <c r="B4" s="160"/>
      <c r="C4" s="122" t="s">
        <v>1067</v>
      </c>
      <c r="D4" s="122" t="s">
        <v>1068</v>
      </c>
      <c r="E4" s="160"/>
      <c r="F4" s="160"/>
      <c r="G4" s="123"/>
      <c r="H4" s="123"/>
    </row>
    <row r="5" spans="1:8" ht="21" customHeight="1">
      <c r="A5" s="122" t="s">
        <v>1069</v>
      </c>
      <c r="B5" s="117"/>
      <c r="C5" s="117"/>
      <c r="D5" s="117"/>
      <c r="E5" s="117"/>
      <c r="F5" s="117"/>
    </row>
    <row r="6" spans="1:8" ht="21" customHeight="1">
      <c r="A6" s="122" t="s">
        <v>1070</v>
      </c>
      <c r="B6" s="117"/>
      <c r="C6" s="117"/>
      <c r="D6" s="117"/>
      <c r="E6" s="117"/>
      <c r="F6" s="117"/>
    </row>
    <row r="7" spans="1:8" ht="21" customHeight="1">
      <c r="A7" s="122" t="s">
        <v>1071</v>
      </c>
      <c r="B7" s="117"/>
      <c r="C7" s="117"/>
      <c r="D7" s="117"/>
      <c r="E7" s="117"/>
      <c r="F7" s="117"/>
    </row>
    <row r="8" spans="1:8" ht="21" customHeight="1">
      <c r="A8" s="122" t="s">
        <v>1072</v>
      </c>
      <c r="B8" s="117"/>
      <c r="C8" s="117"/>
      <c r="D8" s="117"/>
      <c r="E8" s="117"/>
      <c r="F8" s="117"/>
    </row>
    <row r="9" spans="1:8" ht="21" customHeight="1">
      <c r="A9" s="122" t="s">
        <v>1073</v>
      </c>
      <c r="B9" s="117"/>
      <c r="C9" s="117"/>
      <c r="D9" s="117"/>
      <c r="E9" s="117"/>
      <c r="F9" s="117"/>
    </row>
    <row r="10" spans="1:8" ht="21" customHeight="1">
      <c r="A10" s="122" t="s">
        <v>1074</v>
      </c>
      <c r="B10" s="117"/>
      <c r="C10" s="117"/>
      <c r="D10" s="117"/>
      <c r="E10" s="117"/>
      <c r="F10" s="117"/>
    </row>
    <row r="11" spans="1:8" ht="21" customHeight="1">
      <c r="A11" s="122" t="s">
        <v>1075</v>
      </c>
      <c r="B11" s="117"/>
      <c r="C11" s="117"/>
      <c r="D11" s="117"/>
      <c r="E11" s="117"/>
      <c r="F11" s="117"/>
    </row>
    <row r="12" spans="1:8" ht="21" customHeight="1">
      <c r="A12" s="122" t="s">
        <v>1076</v>
      </c>
      <c r="B12" s="117"/>
      <c r="C12" s="117"/>
      <c r="D12" s="117"/>
      <c r="E12" s="117"/>
      <c r="F12" s="117"/>
    </row>
    <row r="13" spans="1:8" ht="21" customHeight="1">
      <c r="A13" s="122" t="s">
        <v>1077</v>
      </c>
      <c r="B13" s="117"/>
      <c r="C13" s="117"/>
      <c r="D13" s="117"/>
      <c r="E13" s="117"/>
      <c r="F13" s="117"/>
    </row>
    <row r="14" spans="1:8" ht="21" customHeight="1">
      <c r="A14" s="117"/>
      <c r="B14" s="117"/>
      <c r="C14" s="117"/>
      <c r="D14" s="117"/>
      <c r="E14" s="117"/>
      <c r="F14" s="117"/>
    </row>
    <row r="15" spans="1:8" ht="21" customHeight="1">
      <c r="A15" s="17"/>
      <c r="B15" s="17"/>
      <c r="C15" s="17"/>
      <c r="D15" s="17"/>
      <c r="E15" s="17"/>
      <c r="F15" s="17"/>
    </row>
    <row r="16" spans="1:8" ht="21" customHeight="1">
      <c r="A16" s="17"/>
      <c r="B16" s="17"/>
      <c r="C16" s="17"/>
      <c r="D16" s="17"/>
      <c r="E16" s="17"/>
      <c r="F16" s="17"/>
    </row>
    <row r="17" spans="1:6" ht="21" customHeight="1">
      <c r="A17" s="17"/>
      <c r="B17" s="17"/>
      <c r="C17" s="17"/>
      <c r="D17" s="17"/>
      <c r="E17" s="17"/>
      <c r="F17" s="17"/>
    </row>
    <row r="18" spans="1:6" ht="21" customHeight="1">
      <c r="A18" s="17"/>
      <c r="B18" s="17"/>
      <c r="C18" s="17"/>
      <c r="D18" s="17"/>
      <c r="E18" s="17"/>
      <c r="F18" s="17"/>
    </row>
    <row r="19" spans="1:6" ht="21" customHeight="1">
      <c r="A19" s="17"/>
      <c r="B19" s="17"/>
      <c r="C19" s="17"/>
      <c r="D19" s="17"/>
      <c r="E19" s="17"/>
      <c r="F19" s="17"/>
    </row>
    <row r="20" spans="1:6" ht="21" customHeight="1">
      <c r="A20" s="17"/>
      <c r="B20" s="17"/>
      <c r="C20" s="17"/>
      <c r="D20" s="17"/>
      <c r="E20" s="17"/>
      <c r="F20" s="17"/>
    </row>
    <row r="21" spans="1:6" ht="21" customHeight="1">
      <c r="A21" s="17"/>
      <c r="B21" s="17"/>
      <c r="C21" s="17"/>
      <c r="D21" s="17"/>
      <c r="E21" s="17"/>
      <c r="F21" s="17"/>
    </row>
    <row r="22" spans="1:6" ht="21" customHeight="1">
      <c r="A22" s="17"/>
      <c r="B22" s="17"/>
      <c r="C22" s="17"/>
      <c r="D22" s="17"/>
      <c r="E22" s="17"/>
      <c r="F22" s="17"/>
    </row>
    <row r="23" spans="1:6" ht="21" customHeight="1">
      <c r="A23" s="17"/>
      <c r="B23" s="17"/>
      <c r="C23" s="17"/>
      <c r="D23" s="17"/>
      <c r="E23" s="17"/>
      <c r="F23" s="17"/>
    </row>
    <row r="24" spans="1:6" ht="21" customHeight="1">
      <c r="A24" s="17"/>
      <c r="B24" s="17"/>
      <c r="C24" s="17"/>
      <c r="D24" s="17"/>
      <c r="E24" s="17"/>
      <c r="F24" s="17"/>
    </row>
    <row r="25" spans="1:6" ht="21" customHeight="1">
      <c r="A25" s="17"/>
      <c r="B25" s="17"/>
      <c r="C25" s="17"/>
      <c r="D25" s="17"/>
      <c r="E25" s="17"/>
      <c r="F25" s="17"/>
    </row>
    <row r="26" spans="1:6" ht="21" customHeight="1">
      <c r="A26" s="17"/>
      <c r="B26" s="17"/>
      <c r="C26" s="17"/>
      <c r="D26" s="17"/>
      <c r="E26" s="17"/>
      <c r="F26" s="17"/>
    </row>
    <row r="27" spans="1:6" ht="21" customHeight="1">
      <c r="A27" s="17"/>
      <c r="B27" s="17"/>
      <c r="C27" s="17"/>
      <c r="D27" s="17"/>
      <c r="E27" s="17"/>
      <c r="F27" s="17"/>
    </row>
    <row r="28" spans="1:6" ht="21" customHeight="1">
      <c r="A28" s="17"/>
      <c r="B28" s="17"/>
      <c r="C28" s="17"/>
      <c r="D28" s="17"/>
      <c r="E28" s="17"/>
      <c r="F28" s="17"/>
    </row>
  </sheetData>
  <mergeCells count="7">
    <mergeCell ref="A1:F1"/>
    <mergeCell ref="C2:D2"/>
    <mergeCell ref="A3:A4"/>
    <mergeCell ref="B3:B4"/>
    <mergeCell ref="C3:D3"/>
    <mergeCell ref="E3:E4"/>
    <mergeCell ref="F3:F4"/>
  </mergeCells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12" sqref="F12"/>
    </sheetView>
  </sheetViews>
  <sheetFormatPr defaultRowHeight="13.5"/>
  <cols>
    <col min="1" max="1" width="18" style="41" customWidth="1"/>
    <col min="2" max="6" width="21.375" style="41" customWidth="1"/>
    <col min="7" max="7" width="10.75" style="41" customWidth="1"/>
    <col min="8" max="16384" width="9" style="41"/>
  </cols>
  <sheetData>
    <row r="1" spans="1:6" ht="55.5" customHeight="1">
      <c r="A1" s="166" t="s">
        <v>816</v>
      </c>
      <c r="B1" s="166"/>
      <c r="C1" s="166"/>
      <c r="D1" s="166"/>
      <c r="E1" s="166"/>
      <c r="F1" s="166"/>
    </row>
    <row r="2" spans="1:6" ht="45" customHeight="1">
      <c r="A2" s="59"/>
      <c r="B2" s="92" t="s">
        <v>0</v>
      </c>
      <c r="C2" s="186" t="s">
        <v>1</v>
      </c>
      <c r="D2" s="186"/>
      <c r="E2" s="91" t="s">
        <v>2</v>
      </c>
      <c r="F2" s="92" t="s">
        <v>3</v>
      </c>
    </row>
    <row r="3" spans="1:6" ht="60" customHeight="1">
      <c r="A3" s="90" t="s">
        <v>817</v>
      </c>
      <c r="B3" s="93" t="s">
        <v>818</v>
      </c>
      <c r="C3" s="93" t="s">
        <v>819</v>
      </c>
      <c r="D3" s="93" t="s">
        <v>820</v>
      </c>
      <c r="E3" s="93" t="s">
        <v>821</v>
      </c>
      <c r="F3" s="93" t="s">
        <v>822</v>
      </c>
    </row>
    <row r="4" spans="1:6" ht="60" customHeight="1">
      <c r="A4" s="90" t="s">
        <v>4</v>
      </c>
      <c r="B4" s="93" t="s">
        <v>823</v>
      </c>
      <c r="C4" s="93" t="s">
        <v>824</v>
      </c>
      <c r="D4" s="93" t="s">
        <v>825</v>
      </c>
      <c r="E4" s="93" t="s">
        <v>826</v>
      </c>
      <c r="F4" s="93" t="s">
        <v>827</v>
      </c>
    </row>
    <row r="5" spans="1:6" ht="60" customHeight="1">
      <c r="A5" s="90" t="s">
        <v>15</v>
      </c>
      <c r="B5" s="93" t="s">
        <v>828</v>
      </c>
      <c r="C5" s="93" t="s">
        <v>829</v>
      </c>
      <c r="D5" s="93" t="s">
        <v>830</v>
      </c>
      <c r="E5" s="93" t="s">
        <v>831</v>
      </c>
      <c r="F5" s="93" t="s">
        <v>832</v>
      </c>
    </row>
    <row r="6" spans="1:6" ht="60" customHeight="1">
      <c r="A6" s="90" t="s">
        <v>26</v>
      </c>
      <c r="B6" s="93" t="s">
        <v>833</v>
      </c>
      <c r="C6" s="93" t="s">
        <v>834</v>
      </c>
      <c r="D6" s="93" t="s">
        <v>835</v>
      </c>
      <c r="E6" s="93" t="s">
        <v>836</v>
      </c>
      <c r="F6" s="93" t="s">
        <v>837</v>
      </c>
    </row>
    <row r="7" spans="1:6" ht="60" customHeight="1">
      <c r="A7" s="90" t="s">
        <v>37</v>
      </c>
      <c r="B7" s="93" t="s">
        <v>838</v>
      </c>
      <c r="C7" s="93" t="s">
        <v>839</v>
      </c>
      <c r="D7" s="93" t="s">
        <v>840</v>
      </c>
      <c r="E7" s="93" t="s">
        <v>841</v>
      </c>
      <c r="F7" s="93" t="s">
        <v>842</v>
      </c>
    </row>
    <row r="8" spans="1:6" ht="15" customHeight="1"/>
    <row r="9" spans="1:6" ht="15" customHeight="1"/>
  </sheetData>
  <mergeCells count="2">
    <mergeCell ref="A1:F1"/>
    <mergeCell ref="C2:D2"/>
  </mergeCells>
  <phoneticPr fontId="1" type="noConversion"/>
  <pageMargins left="1.08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M12" sqref="M12"/>
    </sheetView>
  </sheetViews>
  <sheetFormatPr defaultRowHeight="13.5"/>
  <cols>
    <col min="1" max="1" width="4.875" style="33" customWidth="1"/>
    <col min="2" max="2" width="5.75" style="33" customWidth="1"/>
    <col min="3" max="3" width="9" style="33"/>
    <col min="4" max="4" width="10.875" style="33" customWidth="1"/>
    <col min="5" max="5" width="11.125" style="33" customWidth="1"/>
    <col min="6" max="6" width="13" style="33" customWidth="1"/>
    <col min="7" max="8" width="11.875" style="33" customWidth="1"/>
    <col min="9" max="10" width="5.125" style="33" customWidth="1"/>
    <col min="11" max="16384" width="9" style="33"/>
  </cols>
  <sheetData>
    <row r="1" spans="1:10" ht="25.5">
      <c r="A1" s="177" t="s">
        <v>904</v>
      </c>
      <c r="B1" s="177"/>
      <c r="C1" s="177"/>
      <c r="D1" s="177"/>
      <c r="E1" s="177"/>
      <c r="F1" s="177"/>
      <c r="G1" s="177"/>
      <c r="H1" s="177"/>
    </row>
    <row r="2" spans="1:10" ht="26.25" customHeight="1">
      <c r="A2" s="107" t="s">
        <v>905</v>
      </c>
      <c r="B2" s="107" t="s">
        <v>906</v>
      </c>
      <c r="C2" s="107" t="s">
        <v>907</v>
      </c>
      <c r="D2" s="107" t="s">
        <v>0</v>
      </c>
      <c r="E2" s="107" t="s">
        <v>908</v>
      </c>
      <c r="F2" s="107" t="s">
        <v>909</v>
      </c>
      <c r="G2" s="107" t="s">
        <v>2</v>
      </c>
      <c r="H2" s="107" t="s">
        <v>3</v>
      </c>
      <c r="I2" s="107" t="s">
        <v>910</v>
      </c>
      <c r="J2" s="107" t="s">
        <v>911</v>
      </c>
    </row>
    <row r="3" spans="1:10" ht="35.25" customHeight="1">
      <c r="A3" s="107">
        <v>1</v>
      </c>
      <c r="B3" s="107">
        <v>4.13</v>
      </c>
      <c r="C3" s="107" t="s">
        <v>912</v>
      </c>
      <c r="D3" s="108" t="s">
        <v>913</v>
      </c>
      <c r="E3" s="108" t="s">
        <v>914</v>
      </c>
      <c r="F3" s="108" t="s">
        <v>915</v>
      </c>
      <c r="G3" s="108" t="s">
        <v>916</v>
      </c>
      <c r="H3" s="108" t="s">
        <v>917</v>
      </c>
      <c r="I3" s="107"/>
      <c r="J3" s="107"/>
    </row>
    <row r="4" spans="1:10" ht="33" customHeight="1">
      <c r="A4" s="107">
        <v>2</v>
      </c>
      <c r="B4" s="107">
        <v>4.1399999999999997</v>
      </c>
      <c r="C4" s="107" t="s">
        <v>15</v>
      </c>
      <c r="D4" s="108" t="s">
        <v>918</v>
      </c>
      <c r="E4" s="108" t="s">
        <v>919</v>
      </c>
      <c r="F4" s="108" t="s">
        <v>920</v>
      </c>
      <c r="G4" s="108" t="s">
        <v>921</v>
      </c>
      <c r="H4" s="108" t="s">
        <v>922</v>
      </c>
      <c r="I4" s="107"/>
      <c r="J4" s="107"/>
    </row>
    <row r="5" spans="1:10" ht="26.25" customHeight="1">
      <c r="A5" s="107">
        <v>3</v>
      </c>
      <c r="B5" s="107">
        <v>4.1500000000000004</v>
      </c>
      <c r="C5" s="107" t="s">
        <v>26</v>
      </c>
      <c r="D5" s="108" t="s">
        <v>923</v>
      </c>
      <c r="E5" s="109" t="s">
        <v>924</v>
      </c>
      <c r="F5" s="108" t="s">
        <v>925</v>
      </c>
      <c r="G5" s="108" t="s">
        <v>926</v>
      </c>
      <c r="H5" s="108" t="s">
        <v>927</v>
      </c>
      <c r="I5" s="107"/>
      <c r="J5" s="107"/>
    </row>
    <row r="6" spans="1:10" ht="26.25" customHeight="1">
      <c r="A6" s="107">
        <v>4</v>
      </c>
      <c r="B6" s="107">
        <v>4.16</v>
      </c>
      <c r="C6" s="107" t="s">
        <v>37</v>
      </c>
      <c r="D6" s="108" t="s">
        <v>928</v>
      </c>
      <c r="E6" s="108" t="s">
        <v>929</v>
      </c>
      <c r="F6" s="108" t="s">
        <v>930</v>
      </c>
      <c r="G6" s="108" t="s">
        <v>931</v>
      </c>
      <c r="H6" s="108" t="s">
        <v>932</v>
      </c>
      <c r="I6" s="107"/>
      <c r="J6" s="107"/>
    </row>
    <row r="7" spans="1:10" ht="35.25" customHeight="1">
      <c r="A7" s="107">
        <v>5</v>
      </c>
      <c r="B7" s="107">
        <v>4.17</v>
      </c>
      <c r="C7" s="107" t="s">
        <v>48</v>
      </c>
      <c r="D7" s="108" t="s">
        <v>933</v>
      </c>
      <c r="E7" s="108" t="s">
        <v>934</v>
      </c>
      <c r="F7" s="108" t="s">
        <v>935</v>
      </c>
      <c r="G7" s="108" t="s">
        <v>936</v>
      </c>
      <c r="H7" s="108" t="s">
        <v>937</v>
      </c>
      <c r="I7" s="107"/>
      <c r="J7" s="107"/>
    </row>
    <row r="8" spans="1:10" ht="26.25" customHeight="1">
      <c r="A8" s="107">
        <v>6</v>
      </c>
      <c r="B8" s="110">
        <v>4.2</v>
      </c>
      <c r="C8" s="107" t="s">
        <v>912</v>
      </c>
      <c r="D8" s="107" t="s">
        <v>938</v>
      </c>
      <c r="E8" s="107" t="s">
        <v>939</v>
      </c>
      <c r="F8" s="107" t="s">
        <v>940</v>
      </c>
      <c r="G8" s="107" t="s">
        <v>941</v>
      </c>
      <c r="H8" s="107" t="s">
        <v>942</v>
      </c>
      <c r="I8" s="107"/>
      <c r="J8" s="107"/>
    </row>
    <row r="9" spans="1:10" ht="26.25" customHeight="1">
      <c r="A9" s="107">
        <v>7</v>
      </c>
      <c r="B9" s="107">
        <v>4.21</v>
      </c>
      <c r="C9" s="107" t="s">
        <v>15</v>
      </c>
      <c r="D9" s="107" t="s">
        <v>943</v>
      </c>
      <c r="E9" s="107" t="s">
        <v>944</v>
      </c>
      <c r="F9" s="107" t="s">
        <v>945</v>
      </c>
      <c r="G9" s="107" t="s">
        <v>946</v>
      </c>
      <c r="H9" s="107" t="s">
        <v>947</v>
      </c>
      <c r="I9" s="107"/>
      <c r="J9" s="107"/>
    </row>
    <row r="10" spans="1:10" ht="26.25" customHeight="1">
      <c r="A10" s="107">
        <v>8</v>
      </c>
      <c r="B10" s="107">
        <v>4.22</v>
      </c>
      <c r="C10" s="107" t="s">
        <v>26</v>
      </c>
      <c r="D10" s="107" t="s">
        <v>948</v>
      </c>
      <c r="E10" s="107" t="s">
        <v>949</v>
      </c>
      <c r="F10" s="107" t="s">
        <v>950</v>
      </c>
      <c r="G10" s="107" t="s">
        <v>951</v>
      </c>
      <c r="H10" s="107" t="s">
        <v>927</v>
      </c>
      <c r="I10" s="107"/>
      <c r="J10" s="107"/>
    </row>
    <row r="11" spans="1:10" ht="26.25" customHeight="1">
      <c r="A11" s="107">
        <v>9</v>
      </c>
      <c r="B11" s="107">
        <v>4.2300000000000004</v>
      </c>
      <c r="C11" s="107" t="s">
        <v>37</v>
      </c>
      <c r="D11" s="107" t="s">
        <v>952</v>
      </c>
      <c r="E11" s="107" t="s">
        <v>914</v>
      </c>
      <c r="F11" s="107" t="s">
        <v>953</v>
      </c>
      <c r="G11" s="107" t="s">
        <v>954</v>
      </c>
      <c r="H11" s="107" t="s">
        <v>955</v>
      </c>
      <c r="I11" s="107"/>
      <c r="J11" s="107"/>
    </row>
    <row r="12" spans="1:10" ht="33" customHeight="1">
      <c r="A12" s="107">
        <v>10</v>
      </c>
      <c r="B12" s="107">
        <v>4.24</v>
      </c>
      <c r="C12" s="107" t="s">
        <v>48</v>
      </c>
      <c r="D12" s="107" t="s">
        <v>956</v>
      </c>
      <c r="E12" s="107" t="s">
        <v>957</v>
      </c>
      <c r="F12" s="107" t="s">
        <v>958</v>
      </c>
      <c r="G12" s="107" t="s">
        <v>959</v>
      </c>
      <c r="H12" s="107" t="s">
        <v>960</v>
      </c>
      <c r="I12" s="107"/>
      <c r="J12" s="107"/>
    </row>
    <row r="13" spans="1:10" ht="26.25" customHeight="1">
      <c r="A13" s="107">
        <v>11</v>
      </c>
      <c r="B13" s="107">
        <v>4.26</v>
      </c>
      <c r="C13" s="107" t="s">
        <v>912</v>
      </c>
      <c r="D13" s="107" t="s">
        <v>918</v>
      </c>
      <c r="E13" s="107" t="s">
        <v>961</v>
      </c>
      <c r="F13" s="107" t="s">
        <v>929</v>
      </c>
      <c r="G13" s="107" t="s">
        <v>962</v>
      </c>
      <c r="H13" s="107" t="s">
        <v>960</v>
      </c>
      <c r="I13" s="107"/>
      <c r="J13" s="107"/>
    </row>
    <row r="14" spans="1:10" ht="30.75" customHeight="1">
      <c r="A14" s="107">
        <v>12</v>
      </c>
      <c r="B14" s="107">
        <v>4.2699999999999996</v>
      </c>
      <c r="C14" s="107" t="s">
        <v>15</v>
      </c>
      <c r="D14" s="107" t="s">
        <v>928</v>
      </c>
      <c r="E14" s="107" t="s">
        <v>963</v>
      </c>
      <c r="F14" s="107" t="s">
        <v>964</v>
      </c>
      <c r="G14" s="107" t="s">
        <v>965</v>
      </c>
      <c r="H14" s="107" t="s">
        <v>966</v>
      </c>
      <c r="I14" s="107"/>
      <c r="J14" s="107"/>
    </row>
    <row r="15" spans="1:10" ht="26.25" customHeight="1">
      <c r="A15" s="107">
        <v>13</v>
      </c>
      <c r="B15" s="107">
        <v>4.28</v>
      </c>
      <c r="C15" s="107" t="s">
        <v>26</v>
      </c>
      <c r="D15" s="107" t="s">
        <v>913</v>
      </c>
      <c r="E15" s="107" t="s">
        <v>967</v>
      </c>
      <c r="F15" s="107" t="s">
        <v>920</v>
      </c>
      <c r="G15" s="107" t="s">
        <v>936</v>
      </c>
      <c r="H15" s="107" t="s">
        <v>922</v>
      </c>
      <c r="I15" s="107"/>
      <c r="J15" s="107"/>
    </row>
    <row r="16" spans="1:10" ht="26.25" customHeight="1">
      <c r="A16" s="107">
        <v>14</v>
      </c>
      <c r="B16" s="107">
        <v>4.29</v>
      </c>
      <c r="C16" s="107" t="s">
        <v>37</v>
      </c>
      <c r="D16" s="107" t="s">
        <v>968</v>
      </c>
      <c r="E16" s="107" t="s">
        <v>924</v>
      </c>
      <c r="F16" s="107" t="s">
        <v>914</v>
      </c>
      <c r="G16" s="107" t="s">
        <v>969</v>
      </c>
      <c r="H16" s="107" t="s">
        <v>927</v>
      </c>
      <c r="I16" s="107"/>
      <c r="J16" s="107"/>
    </row>
    <row r="17" spans="1:10" ht="36" customHeight="1">
      <c r="A17" s="107">
        <v>15</v>
      </c>
      <c r="B17" s="110">
        <v>4.3</v>
      </c>
      <c r="C17" s="107" t="s">
        <v>48</v>
      </c>
      <c r="D17" s="107" t="s">
        <v>970</v>
      </c>
      <c r="E17" s="107" t="s">
        <v>971</v>
      </c>
      <c r="F17" s="107" t="s">
        <v>972</v>
      </c>
      <c r="G17" s="107" t="s">
        <v>973</v>
      </c>
      <c r="H17" s="107" t="s">
        <v>947</v>
      </c>
      <c r="I17" s="107"/>
      <c r="J17" s="107"/>
    </row>
    <row r="18" spans="1:10">
      <c r="A18" s="111"/>
      <c r="B18" s="111"/>
      <c r="C18" s="111"/>
      <c r="D18" s="111"/>
      <c r="E18" s="111"/>
      <c r="F18" s="111"/>
      <c r="G18" s="111"/>
      <c r="H18" s="111"/>
      <c r="I18" s="111"/>
      <c r="J18" s="111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4" sqref="B14"/>
    </sheetView>
  </sheetViews>
  <sheetFormatPr defaultRowHeight="13.5"/>
  <cols>
    <col min="1" max="1" width="18" style="41" customWidth="1"/>
    <col min="2" max="6" width="21.375" style="41" customWidth="1"/>
    <col min="7" max="7" width="10.75" style="41" customWidth="1"/>
    <col min="8" max="16384" width="9" style="41"/>
  </cols>
  <sheetData>
    <row r="1" spans="1:6" ht="55.5" customHeight="1">
      <c r="A1" s="166" t="s">
        <v>858</v>
      </c>
      <c r="B1" s="166"/>
      <c r="C1" s="166"/>
      <c r="D1" s="166"/>
      <c r="E1" s="166"/>
      <c r="F1" s="166"/>
    </row>
    <row r="2" spans="1:6" ht="45" customHeight="1">
      <c r="A2" s="59"/>
      <c r="B2" s="96" t="s">
        <v>0</v>
      </c>
      <c r="C2" s="186" t="s">
        <v>1</v>
      </c>
      <c r="D2" s="186"/>
      <c r="E2" s="95" t="s">
        <v>2</v>
      </c>
      <c r="F2" s="96" t="s">
        <v>3</v>
      </c>
    </row>
    <row r="3" spans="1:6" ht="60" customHeight="1">
      <c r="A3" s="94" t="s">
        <v>26</v>
      </c>
      <c r="B3" s="97" t="s">
        <v>843</v>
      </c>
      <c r="C3" s="97" t="s">
        <v>863</v>
      </c>
      <c r="D3" s="97" t="s">
        <v>849</v>
      </c>
      <c r="E3" s="97" t="s">
        <v>862</v>
      </c>
      <c r="F3" s="97" t="s">
        <v>859</v>
      </c>
    </row>
    <row r="4" spans="1:6" ht="60" customHeight="1">
      <c r="A4" s="94" t="s">
        <v>37</v>
      </c>
      <c r="B4" s="97" t="s">
        <v>857</v>
      </c>
      <c r="C4" s="97" t="s">
        <v>853</v>
      </c>
      <c r="D4" s="97" t="s">
        <v>856</v>
      </c>
      <c r="E4" s="97" t="s">
        <v>854</v>
      </c>
      <c r="F4" s="97" t="s">
        <v>20</v>
      </c>
    </row>
    <row r="5" spans="1:6" ht="60" customHeight="1">
      <c r="A5" s="94" t="s">
        <v>847</v>
      </c>
      <c r="B5" s="97" t="s">
        <v>850</v>
      </c>
      <c r="C5" s="97" t="s">
        <v>852</v>
      </c>
      <c r="D5" s="97" t="s">
        <v>851</v>
      </c>
      <c r="E5" s="97" t="s">
        <v>861</v>
      </c>
      <c r="F5" s="97" t="s">
        <v>860</v>
      </c>
    </row>
    <row r="6" spans="1:6" ht="60" customHeight="1">
      <c r="A6" s="94" t="s">
        <v>848</v>
      </c>
      <c r="B6" s="97" t="s">
        <v>845</v>
      </c>
      <c r="C6" s="97" t="s">
        <v>846</v>
      </c>
      <c r="D6" s="97" t="s">
        <v>855</v>
      </c>
      <c r="E6" s="97" t="s">
        <v>844</v>
      </c>
      <c r="F6" s="97" t="s">
        <v>84</v>
      </c>
    </row>
    <row r="7" spans="1:6" ht="60" customHeight="1">
      <c r="A7" s="94"/>
      <c r="B7" s="97"/>
      <c r="C7" s="97"/>
      <c r="D7" s="97"/>
      <c r="E7" s="97"/>
      <c r="F7" s="97"/>
    </row>
    <row r="8" spans="1:6" ht="15" customHeight="1"/>
  </sheetData>
  <mergeCells count="2">
    <mergeCell ref="A1:F1"/>
    <mergeCell ref="C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3" sqref="B3:F7"/>
    </sheetView>
  </sheetViews>
  <sheetFormatPr defaultRowHeight="13.5"/>
  <cols>
    <col min="1" max="1" width="18" style="41" customWidth="1"/>
    <col min="2" max="6" width="21.375" style="41" customWidth="1"/>
    <col min="7" max="7" width="10.75" style="41" customWidth="1"/>
    <col min="8" max="16384" width="9" style="41"/>
  </cols>
  <sheetData>
    <row r="1" spans="1:6" ht="55.5" customHeight="1">
      <c r="A1" s="166" t="s">
        <v>880</v>
      </c>
      <c r="B1" s="166"/>
      <c r="C1" s="166"/>
      <c r="D1" s="166"/>
      <c r="E1" s="166"/>
      <c r="F1" s="166"/>
    </row>
    <row r="2" spans="1:6" ht="45" customHeight="1">
      <c r="A2" s="59"/>
      <c r="B2" s="100" t="s">
        <v>0</v>
      </c>
      <c r="C2" s="186" t="s">
        <v>1</v>
      </c>
      <c r="D2" s="186"/>
      <c r="E2" s="99" t="s">
        <v>2</v>
      </c>
      <c r="F2" s="100" t="s">
        <v>3</v>
      </c>
    </row>
    <row r="3" spans="1:6" ht="60" customHeight="1">
      <c r="A3" s="98" t="s">
        <v>4</v>
      </c>
      <c r="B3" s="9" t="s">
        <v>881</v>
      </c>
      <c r="C3" s="19" t="s">
        <v>882</v>
      </c>
      <c r="D3" s="9" t="s">
        <v>883</v>
      </c>
      <c r="E3" s="9" t="s">
        <v>884</v>
      </c>
      <c r="F3" s="9" t="s">
        <v>885</v>
      </c>
    </row>
    <row r="4" spans="1:6" ht="60" customHeight="1">
      <c r="A4" s="98" t="s">
        <v>15</v>
      </c>
      <c r="B4" s="22" t="s">
        <v>886</v>
      </c>
      <c r="C4" s="9" t="s">
        <v>887</v>
      </c>
      <c r="D4" s="22" t="s">
        <v>888</v>
      </c>
      <c r="E4" s="22" t="s">
        <v>889</v>
      </c>
      <c r="F4" s="9" t="s">
        <v>890</v>
      </c>
    </row>
    <row r="5" spans="1:6" ht="60" customHeight="1">
      <c r="A5" s="98" t="s">
        <v>26</v>
      </c>
      <c r="B5" s="22" t="s">
        <v>891</v>
      </c>
      <c r="C5" s="9" t="s">
        <v>892</v>
      </c>
      <c r="D5" s="22" t="s">
        <v>893</v>
      </c>
      <c r="E5" s="22" t="s">
        <v>894</v>
      </c>
      <c r="F5" s="9" t="s">
        <v>20</v>
      </c>
    </row>
    <row r="6" spans="1:6" ht="60" customHeight="1">
      <c r="A6" s="98" t="s">
        <v>37</v>
      </c>
      <c r="B6" s="22" t="s">
        <v>895</v>
      </c>
      <c r="C6" s="22" t="s">
        <v>896</v>
      </c>
      <c r="D6" s="22" t="s">
        <v>897</v>
      </c>
      <c r="E6" s="22" t="s">
        <v>898</v>
      </c>
      <c r="F6" s="9" t="s">
        <v>879</v>
      </c>
    </row>
    <row r="7" spans="1:6" ht="60" customHeight="1">
      <c r="A7" s="98" t="s">
        <v>48</v>
      </c>
      <c r="B7" s="22" t="s">
        <v>899</v>
      </c>
      <c r="C7" s="22" t="s">
        <v>900</v>
      </c>
      <c r="D7" s="22" t="s">
        <v>901</v>
      </c>
      <c r="E7" s="22" t="s">
        <v>902</v>
      </c>
      <c r="F7" s="9" t="s">
        <v>514</v>
      </c>
    </row>
    <row r="8" spans="1:6" ht="15" customHeight="1"/>
    <row r="9" spans="1:6" ht="15" customHeight="1"/>
    <row r="10" spans="1:6" ht="15" customHeight="1"/>
    <row r="11" spans="1:6" ht="15" customHeight="1"/>
    <row r="12" spans="1:6" ht="15" customHeight="1"/>
    <row r="13" spans="1:6" ht="15" customHeight="1"/>
    <row r="14" spans="1:6" ht="15" customHeight="1"/>
  </sheetData>
  <mergeCells count="2">
    <mergeCell ref="C2:D2"/>
    <mergeCell ref="A1:F1"/>
  </mergeCells>
  <phoneticPr fontId="1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:F7"/>
    </sheetView>
  </sheetViews>
  <sheetFormatPr defaultRowHeight="13.5"/>
  <cols>
    <col min="1" max="7" width="21.625" style="101" customWidth="1"/>
    <col min="8" max="16384" width="9" style="101"/>
  </cols>
  <sheetData>
    <row r="1" spans="1:6" ht="55.5" customHeight="1">
      <c r="A1" s="166" t="s">
        <v>903</v>
      </c>
      <c r="B1" s="166"/>
      <c r="C1" s="166"/>
      <c r="D1" s="166"/>
      <c r="E1" s="166"/>
      <c r="F1" s="166"/>
    </row>
    <row r="2" spans="1:6" ht="45" customHeight="1">
      <c r="A2" s="59"/>
      <c r="B2" s="106" t="s">
        <v>0</v>
      </c>
      <c r="C2" s="186" t="s">
        <v>1</v>
      </c>
      <c r="D2" s="186"/>
      <c r="E2" s="105" t="s">
        <v>2</v>
      </c>
      <c r="F2" s="106" t="s">
        <v>3</v>
      </c>
    </row>
    <row r="3" spans="1:6" ht="60" customHeight="1">
      <c r="A3" s="19" t="s">
        <v>1029</v>
      </c>
      <c r="B3" s="19" t="s">
        <v>1034</v>
      </c>
      <c r="C3" s="19" t="s">
        <v>1035</v>
      </c>
      <c r="D3" s="9" t="s">
        <v>1036</v>
      </c>
      <c r="E3" s="9" t="s">
        <v>1037</v>
      </c>
      <c r="F3" s="9" t="s">
        <v>1038</v>
      </c>
    </row>
    <row r="4" spans="1:6" ht="60" customHeight="1">
      <c r="A4" s="19" t="s">
        <v>1030</v>
      </c>
      <c r="B4" s="22" t="s">
        <v>1058</v>
      </c>
      <c r="C4" s="9" t="s">
        <v>1039</v>
      </c>
      <c r="D4" s="22" t="s">
        <v>1040</v>
      </c>
      <c r="E4" s="9" t="s">
        <v>1041</v>
      </c>
      <c r="F4" s="9" t="s">
        <v>1042</v>
      </c>
    </row>
    <row r="5" spans="1:6" ht="60" customHeight="1">
      <c r="A5" s="19" t="s">
        <v>1031</v>
      </c>
      <c r="B5" s="9" t="s">
        <v>1043</v>
      </c>
      <c r="C5" s="22" t="s">
        <v>1044</v>
      </c>
      <c r="D5" s="22" t="s">
        <v>1045</v>
      </c>
      <c r="E5" s="22" t="s">
        <v>1046</v>
      </c>
      <c r="F5" s="9" t="s">
        <v>1047</v>
      </c>
    </row>
    <row r="6" spans="1:6" ht="60" customHeight="1">
      <c r="A6" s="19" t="s">
        <v>1032</v>
      </c>
      <c r="B6" s="9" t="s">
        <v>1048</v>
      </c>
      <c r="C6" s="22" t="s">
        <v>1049</v>
      </c>
      <c r="D6" s="22" t="s">
        <v>1050</v>
      </c>
      <c r="E6" s="22" t="s">
        <v>1051</v>
      </c>
      <c r="F6" s="9" t="s">
        <v>1052</v>
      </c>
    </row>
    <row r="7" spans="1:6" ht="60" customHeight="1">
      <c r="A7" s="19" t="s">
        <v>1033</v>
      </c>
      <c r="B7" s="22" t="s">
        <v>1053</v>
      </c>
      <c r="C7" s="22" t="s">
        <v>1054</v>
      </c>
      <c r="D7" s="22" t="s">
        <v>1055</v>
      </c>
      <c r="E7" s="22" t="s">
        <v>1056</v>
      </c>
      <c r="F7" s="9" t="s">
        <v>1057</v>
      </c>
    </row>
    <row r="8" spans="1:6" ht="15" customHeight="1"/>
  </sheetData>
  <mergeCells count="2">
    <mergeCell ref="A1:F1"/>
    <mergeCell ref="C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:F7"/>
    </sheetView>
  </sheetViews>
  <sheetFormatPr defaultRowHeight="13.5"/>
  <cols>
    <col min="1" max="7" width="21.625" style="101" customWidth="1"/>
    <col min="8" max="16384" width="9" style="101"/>
  </cols>
  <sheetData>
    <row r="1" spans="1:6" ht="55.5" customHeight="1">
      <c r="A1" s="166" t="s">
        <v>1078</v>
      </c>
      <c r="B1" s="166"/>
      <c r="C1" s="166"/>
      <c r="D1" s="166"/>
      <c r="E1" s="166"/>
      <c r="F1" s="166"/>
    </row>
    <row r="2" spans="1:6" ht="45" customHeight="1">
      <c r="A2" s="59"/>
      <c r="B2" s="120" t="s">
        <v>0</v>
      </c>
      <c r="C2" s="186" t="s">
        <v>1</v>
      </c>
      <c r="D2" s="186"/>
      <c r="E2" s="119" t="s">
        <v>2</v>
      </c>
      <c r="F2" s="120" t="s">
        <v>3</v>
      </c>
    </row>
    <row r="3" spans="1:6" ht="60" customHeight="1">
      <c r="A3" s="19" t="s">
        <v>1029</v>
      </c>
      <c r="B3" s="126" t="s">
        <v>833</v>
      </c>
      <c r="C3" s="127" t="s">
        <v>1088</v>
      </c>
      <c r="D3" s="126" t="s">
        <v>1089</v>
      </c>
      <c r="E3" s="126" t="s">
        <v>1085</v>
      </c>
      <c r="F3" s="9" t="s">
        <v>665</v>
      </c>
    </row>
    <row r="4" spans="1:6" ht="60" customHeight="1">
      <c r="A4" s="19" t="s">
        <v>1030</v>
      </c>
      <c r="B4" s="126" t="s">
        <v>1082</v>
      </c>
      <c r="C4" s="126" t="s">
        <v>1091</v>
      </c>
      <c r="D4" s="126" t="s">
        <v>1079</v>
      </c>
      <c r="E4" s="126" t="s">
        <v>1086</v>
      </c>
      <c r="F4" s="9" t="s">
        <v>693</v>
      </c>
    </row>
    <row r="5" spans="1:6" ht="60" customHeight="1">
      <c r="A5" s="19" t="s">
        <v>1031</v>
      </c>
      <c r="B5" s="121" t="s">
        <v>797</v>
      </c>
      <c r="C5" s="121" t="s">
        <v>1080</v>
      </c>
      <c r="D5" s="121" t="s">
        <v>1090</v>
      </c>
      <c r="E5" s="121" t="s">
        <v>125</v>
      </c>
      <c r="F5" s="9" t="s">
        <v>175</v>
      </c>
    </row>
    <row r="6" spans="1:6" ht="60" customHeight="1">
      <c r="A6" s="19" t="s">
        <v>1032</v>
      </c>
      <c r="B6" s="121" t="s">
        <v>1083</v>
      </c>
      <c r="C6" s="121" t="s">
        <v>1081</v>
      </c>
      <c r="D6" s="121" t="s">
        <v>1084</v>
      </c>
      <c r="E6" s="121" t="s">
        <v>1087</v>
      </c>
      <c r="F6" s="9" t="s">
        <v>1052</v>
      </c>
    </row>
    <row r="7" spans="1:6" ht="60" customHeight="1">
      <c r="A7" s="19" t="s">
        <v>1033</v>
      </c>
      <c r="B7" s="121" t="s">
        <v>796</v>
      </c>
      <c r="C7" s="121" t="s">
        <v>900</v>
      </c>
      <c r="D7" s="121" t="s">
        <v>1039</v>
      </c>
      <c r="E7" s="9" t="s">
        <v>889</v>
      </c>
      <c r="F7" s="9" t="s">
        <v>184</v>
      </c>
    </row>
    <row r="8" spans="1:6" ht="15" customHeight="1"/>
  </sheetData>
  <mergeCells count="2">
    <mergeCell ref="A1:F1"/>
    <mergeCell ref="C2:D2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M20" sqref="M20"/>
    </sheetView>
  </sheetViews>
  <sheetFormatPr defaultRowHeight="13.5"/>
  <cols>
    <col min="1" max="1" width="4.75" style="33" customWidth="1"/>
    <col min="2" max="2" width="6.125" style="33" customWidth="1"/>
    <col min="3" max="3" width="7.75" style="33" customWidth="1"/>
    <col min="4" max="4" width="11.25" style="33" customWidth="1"/>
    <col min="5" max="5" width="11.875" style="33" customWidth="1"/>
    <col min="6" max="6" width="12.125" style="33" customWidth="1"/>
    <col min="7" max="7" width="11.375" style="33" customWidth="1"/>
    <col min="8" max="8" width="12.25" style="33" customWidth="1"/>
    <col min="9" max="10" width="4.625" style="33" customWidth="1"/>
    <col min="11" max="16384" width="9" style="33"/>
  </cols>
  <sheetData>
    <row r="1" spans="1:10" ht="25.5">
      <c r="A1" s="177" t="s">
        <v>904</v>
      </c>
      <c r="B1" s="177"/>
      <c r="C1" s="177"/>
      <c r="D1" s="177"/>
      <c r="E1" s="177"/>
      <c r="F1" s="177"/>
      <c r="G1" s="177"/>
      <c r="H1" s="177"/>
    </row>
    <row r="2" spans="1:10" ht="24" customHeight="1">
      <c r="A2" s="107" t="s">
        <v>1141</v>
      </c>
      <c r="B2" s="107" t="s">
        <v>1142</v>
      </c>
      <c r="C2" s="107" t="s">
        <v>1143</v>
      </c>
      <c r="D2" s="107" t="s">
        <v>0</v>
      </c>
      <c r="E2" s="107" t="s">
        <v>1144</v>
      </c>
      <c r="F2" s="107" t="s">
        <v>1145</v>
      </c>
      <c r="G2" s="107" t="s">
        <v>2</v>
      </c>
      <c r="H2" s="107" t="s">
        <v>3</v>
      </c>
      <c r="I2" s="107" t="s">
        <v>1146</v>
      </c>
      <c r="J2" s="107" t="s">
        <v>1147</v>
      </c>
    </row>
    <row r="3" spans="1:10" ht="24" customHeight="1">
      <c r="A3" s="107">
        <v>1</v>
      </c>
      <c r="B3" s="107">
        <v>5.6</v>
      </c>
      <c r="C3" s="107" t="s">
        <v>26</v>
      </c>
      <c r="D3" s="135" t="s">
        <v>843</v>
      </c>
      <c r="E3" s="135" t="s">
        <v>643</v>
      </c>
      <c r="F3" s="135" t="s">
        <v>181</v>
      </c>
      <c r="G3" s="135" t="s">
        <v>862</v>
      </c>
      <c r="H3" s="135" t="s">
        <v>175</v>
      </c>
      <c r="I3" s="107"/>
      <c r="J3" s="107"/>
    </row>
    <row r="4" spans="1:10" ht="24" customHeight="1">
      <c r="A4" s="107">
        <v>2</v>
      </c>
      <c r="B4" s="107">
        <v>5.7</v>
      </c>
      <c r="C4" s="107" t="s">
        <v>37</v>
      </c>
      <c r="D4" s="135" t="s">
        <v>857</v>
      </c>
      <c r="E4" s="135" t="s">
        <v>709</v>
      </c>
      <c r="F4" s="135" t="s">
        <v>856</v>
      </c>
      <c r="G4" s="135" t="s">
        <v>854</v>
      </c>
      <c r="H4" s="135" t="s">
        <v>20</v>
      </c>
      <c r="I4" s="107"/>
      <c r="J4" s="107"/>
    </row>
    <row r="5" spans="1:10" ht="24" customHeight="1">
      <c r="A5" s="107">
        <v>3</v>
      </c>
      <c r="B5" s="107">
        <v>5.8</v>
      </c>
      <c r="C5" s="107" t="s">
        <v>48</v>
      </c>
      <c r="D5" s="135" t="s">
        <v>850</v>
      </c>
      <c r="E5" s="135" t="s">
        <v>852</v>
      </c>
      <c r="F5" s="135" t="s">
        <v>851</v>
      </c>
      <c r="G5" s="135" t="s">
        <v>861</v>
      </c>
      <c r="H5" s="135" t="s">
        <v>1150</v>
      </c>
      <c r="I5" s="107"/>
      <c r="J5" s="107"/>
    </row>
    <row r="6" spans="1:10" ht="24" customHeight="1">
      <c r="A6" s="107">
        <v>4</v>
      </c>
      <c r="B6" s="107">
        <v>5.9</v>
      </c>
      <c r="C6" s="107" t="s">
        <v>1148</v>
      </c>
      <c r="D6" s="135" t="s">
        <v>1151</v>
      </c>
      <c r="E6" s="135" t="s">
        <v>1152</v>
      </c>
      <c r="F6" s="135" t="s">
        <v>1153</v>
      </c>
      <c r="G6" s="135" t="s">
        <v>1154</v>
      </c>
      <c r="H6" s="135" t="s">
        <v>84</v>
      </c>
      <c r="I6" s="107"/>
      <c r="J6" s="107"/>
    </row>
    <row r="7" spans="1:10" ht="32.25" customHeight="1">
      <c r="A7" s="107">
        <v>5</v>
      </c>
      <c r="B7" s="107">
        <v>5.1100000000000003</v>
      </c>
      <c r="C7" s="107" t="s">
        <v>1149</v>
      </c>
      <c r="D7" s="135" t="s">
        <v>1155</v>
      </c>
      <c r="E7" s="135" t="s">
        <v>1156</v>
      </c>
      <c r="F7" s="135" t="s">
        <v>1157</v>
      </c>
      <c r="G7" s="135" t="s">
        <v>1158</v>
      </c>
      <c r="H7" s="135" t="s">
        <v>1159</v>
      </c>
      <c r="I7" s="107"/>
      <c r="J7" s="107"/>
    </row>
    <row r="8" spans="1:10" ht="24" customHeight="1">
      <c r="A8" s="107">
        <v>6</v>
      </c>
      <c r="B8" s="110">
        <v>5.12</v>
      </c>
      <c r="C8" s="107" t="s">
        <v>15</v>
      </c>
      <c r="D8" s="138" t="s">
        <v>1160</v>
      </c>
      <c r="E8" s="135" t="s">
        <v>1161</v>
      </c>
      <c r="F8" s="138" t="s">
        <v>1162</v>
      </c>
      <c r="G8" s="138" t="s">
        <v>1163</v>
      </c>
      <c r="H8" s="135" t="s">
        <v>1164</v>
      </c>
      <c r="I8" s="107"/>
      <c r="J8" s="107"/>
    </row>
    <row r="9" spans="1:10" ht="30" customHeight="1">
      <c r="A9" s="107">
        <v>7</v>
      </c>
      <c r="B9" s="107">
        <v>5.13</v>
      </c>
      <c r="C9" s="107" t="s">
        <v>26</v>
      </c>
      <c r="D9" s="138" t="s">
        <v>1165</v>
      </c>
      <c r="E9" s="135" t="s">
        <v>1166</v>
      </c>
      <c r="F9" s="138" t="s">
        <v>1167</v>
      </c>
      <c r="G9" s="138" t="s">
        <v>1168</v>
      </c>
      <c r="H9" s="135" t="s">
        <v>20</v>
      </c>
      <c r="I9" s="107"/>
      <c r="J9" s="107"/>
    </row>
    <row r="10" spans="1:10" ht="24" customHeight="1">
      <c r="A10" s="107">
        <v>8</v>
      </c>
      <c r="B10" s="107">
        <v>5.14</v>
      </c>
      <c r="C10" s="107" t="s">
        <v>37</v>
      </c>
      <c r="D10" s="138" t="s">
        <v>1169</v>
      </c>
      <c r="E10" s="138" t="s">
        <v>1170</v>
      </c>
      <c r="F10" s="138" t="s">
        <v>1171</v>
      </c>
      <c r="G10" s="138" t="s">
        <v>1172</v>
      </c>
      <c r="H10" s="135" t="s">
        <v>879</v>
      </c>
      <c r="I10" s="107"/>
      <c r="J10" s="107"/>
    </row>
    <row r="11" spans="1:10" ht="24" customHeight="1">
      <c r="A11" s="107">
        <v>9</v>
      </c>
      <c r="B11" s="107">
        <v>5.15</v>
      </c>
      <c r="C11" s="107" t="s">
        <v>48</v>
      </c>
      <c r="D11" s="138" t="s">
        <v>1173</v>
      </c>
      <c r="E11" s="138" t="s">
        <v>1174</v>
      </c>
      <c r="F11" s="138" t="s">
        <v>1175</v>
      </c>
      <c r="G11" s="138" t="s">
        <v>1176</v>
      </c>
      <c r="H11" s="135" t="s">
        <v>514</v>
      </c>
      <c r="I11" s="107"/>
      <c r="J11" s="107"/>
    </row>
    <row r="12" spans="1:10" ht="24" customHeight="1">
      <c r="A12" s="107">
        <v>10</v>
      </c>
      <c r="B12" s="107">
        <v>5.18</v>
      </c>
      <c r="C12" s="107" t="s">
        <v>1149</v>
      </c>
      <c r="D12" s="135" t="s">
        <v>1177</v>
      </c>
      <c r="E12" s="135" t="s">
        <v>1178</v>
      </c>
      <c r="F12" s="135" t="s">
        <v>1179</v>
      </c>
      <c r="G12" s="135" t="s">
        <v>1180</v>
      </c>
      <c r="H12" s="135" t="s">
        <v>1159</v>
      </c>
      <c r="I12" s="107"/>
      <c r="J12" s="107"/>
    </row>
    <row r="13" spans="1:10" ht="24" customHeight="1">
      <c r="A13" s="107">
        <v>11</v>
      </c>
      <c r="B13" s="107">
        <v>5.19</v>
      </c>
      <c r="C13" s="107" t="s">
        <v>15</v>
      </c>
      <c r="D13" s="138" t="s">
        <v>1181</v>
      </c>
      <c r="E13" s="135" t="s">
        <v>1182</v>
      </c>
      <c r="F13" s="138" t="s">
        <v>1183</v>
      </c>
      <c r="G13" s="135" t="s">
        <v>1184</v>
      </c>
      <c r="H13" s="135" t="s">
        <v>1185</v>
      </c>
      <c r="I13" s="107"/>
      <c r="J13" s="107"/>
    </row>
    <row r="14" spans="1:10" ht="24" customHeight="1">
      <c r="A14" s="107">
        <v>12</v>
      </c>
      <c r="B14" s="107">
        <v>5.2</v>
      </c>
      <c r="C14" s="107" t="s">
        <v>26</v>
      </c>
      <c r="D14" s="135" t="s">
        <v>1186</v>
      </c>
      <c r="E14" s="138" t="s">
        <v>1187</v>
      </c>
      <c r="F14" s="138" t="s">
        <v>1188</v>
      </c>
      <c r="G14" s="138" t="s">
        <v>1189</v>
      </c>
      <c r="H14" s="135" t="s">
        <v>1190</v>
      </c>
      <c r="I14" s="107"/>
      <c r="J14" s="107"/>
    </row>
    <row r="15" spans="1:10" ht="24" customHeight="1">
      <c r="A15" s="107">
        <v>13</v>
      </c>
      <c r="B15" s="107">
        <v>5.21</v>
      </c>
      <c r="C15" s="107" t="s">
        <v>37</v>
      </c>
      <c r="D15" s="135" t="s">
        <v>1191</v>
      </c>
      <c r="E15" s="138" t="s">
        <v>1192</v>
      </c>
      <c r="F15" s="138" t="s">
        <v>1193</v>
      </c>
      <c r="G15" s="138" t="s">
        <v>1194</v>
      </c>
      <c r="H15" s="135" t="s">
        <v>1195</v>
      </c>
      <c r="I15" s="107"/>
      <c r="J15" s="107"/>
    </row>
    <row r="16" spans="1:10" ht="24" customHeight="1">
      <c r="A16" s="107">
        <v>14</v>
      </c>
      <c r="B16" s="107">
        <v>5.22</v>
      </c>
      <c r="C16" s="107" t="s">
        <v>48</v>
      </c>
      <c r="D16" s="138" t="s">
        <v>1196</v>
      </c>
      <c r="E16" s="138" t="s">
        <v>1197</v>
      </c>
      <c r="F16" s="138" t="s">
        <v>1198</v>
      </c>
      <c r="G16" s="138" t="s">
        <v>1199</v>
      </c>
      <c r="H16" s="135" t="s">
        <v>1200</v>
      </c>
      <c r="I16" s="107"/>
      <c r="J16" s="107"/>
    </row>
    <row r="17" spans="1:10" ht="30.75" customHeight="1">
      <c r="A17" s="107">
        <v>15</v>
      </c>
      <c r="B17" s="110">
        <v>5.25</v>
      </c>
      <c r="C17" s="107" t="s">
        <v>1149</v>
      </c>
      <c r="D17" s="137" t="s">
        <v>1160</v>
      </c>
      <c r="E17" s="137" t="s">
        <v>1201</v>
      </c>
      <c r="F17" s="137" t="s">
        <v>1202</v>
      </c>
      <c r="G17" s="137" t="s">
        <v>1203</v>
      </c>
      <c r="H17" s="135" t="s">
        <v>1185</v>
      </c>
      <c r="I17" s="107"/>
      <c r="J17" s="107"/>
    </row>
    <row r="18" spans="1:10" ht="24" customHeight="1">
      <c r="A18" s="107">
        <v>16</v>
      </c>
      <c r="B18" s="110">
        <v>5.26</v>
      </c>
      <c r="C18" s="107" t="s">
        <v>15</v>
      </c>
      <c r="D18" s="137" t="s">
        <v>1204</v>
      </c>
      <c r="E18" s="137" t="s">
        <v>1205</v>
      </c>
      <c r="F18" s="137" t="s">
        <v>1206</v>
      </c>
      <c r="G18" s="137" t="s">
        <v>1207</v>
      </c>
      <c r="H18" s="135" t="s">
        <v>1159</v>
      </c>
      <c r="I18" s="107"/>
      <c r="J18" s="107"/>
    </row>
    <row r="19" spans="1:10" ht="24" customHeight="1">
      <c r="A19" s="107">
        <v>17</v>
      </c>
      <c r="B19" s="110">
        <v>5.27</v>
      </c>
      <c r="C19" s="107" t="s">
        <v>26</v>
      </c>
      <c r="D19" s="135" t="s">
        <v>1169</v>
      </c>
      <c r="E19" s="135" t="s">
        <v>1178</v>
      </c>
      <c r="F19" s="135" t="s">
        <v>1208</v>
      </c>
      <c r="G19" s="135" t="s">
        <v>1209</v>
      </c>
      <c r="H19" s="135" t="s">
        <v>1190</v>
      </c>
      <c r="I19" s="107"/>
      <c r="J19" s="107"/>
    </row>
    <row r="20" spans="1:10" ht="24" customHeight="1">
      <c r="A20" s="107">
        <v>18</v>
      </c>
      <c r="B20" s="110">
        <v>5.28</v>
      </c>
      <c r="C20" s="107" t="s">
        <v>37</v>
      </c>
      <c r="D20" s="135" t="s">
        <v>1210</v>
      </c>
      <c r="E20" s="135" t="s">
        <v>1211</v>
      </c>
      <c r="F20" s="135" t="s">
        <v>1212</v>
      </c>
      <c r="G20" s="135" t="s">
        <v>1213</v>
      </c>
      <c r="H20" s="135" t="s">
        <v>1195</v>
      </c>
      <c r="I20" s="107"/>
      <c r="J20" s="107"/>
    </row>
    <row r="21" spans="1:10" ht="24" customHeight="1">
      <c r="A21" s="107">
        <v>19</v>
      </c>
      <c r="B21" s="110">
        <v>5.29</v>
      </c>
      <c r="C21" s="107" t="s">
        <v>48</v>
      </c>
      <c r="D21" s="136" t="s">
        <v>1214</v>
      </c>
      <c r="E21" s="136" t="s">
        <v>1174</v>
      </c>
      <c r="F21" s="136" t="s">
        <v>1182</v>
      </c>
      <c r="G21" s="136" t="s">
        <v>1163</v>
      </c>
      <c r="H21" s="136" t="s">
        <v>1215</v>
      </c>
      <c r="I21" s="107"/>
      <c r="J21" s="107"/>
    </row>
    <row r="22" spans="1:10">
      <c r="D22" s="53"/>
      <c r="E22" s="53"/>
      <c r="F22" s="53"/>
      <c r="G22" s="53"/>
      <c r="H22" s="5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XFD1048576"/>
    </sheetView>
  </sheetViews>
  <sheetFormatPr defaultRowHeight="13.5"/>
  <cols>
    <col min="1" max="6" width="21.625" style="101" customWidth="1"/>
    <col min="7" max="16384" width="9" style="101"/>
  </cols>
  <sheetData>
    <row r="1" spans="1:6" ht="55.5" customHeight="1">
      <c r="A1" s="166" t="s">
        <v>1092</v>
      </c>
      <c r="B1" s="166"/>
      <c r="C1" s="166"/>
      <c r="D1" s="166"/>
      <c r="E1" s="166"/>
      <c r="F1" s="166"/>
    </row>
    <row r="2" spans="1:6" ht="45" customHeight="1">
      <c r="A2" s="59"/>
      <c r="B2" s="125" t="s">
        <v>0</v>
      </c>
      <c r="C2" s="186" t="s">
        <v>1</v>
      </c>
      <c r="D2" s="186"/>
      <c r="E2" s="124" t="s">
        <v>2</v>
      </c>
      <c r="F2" s="125" t="s">
        <v>3</v>
      </c>
    </row>
    <row r="3" spans="1:6" ht="60" customHeight="1">
      <c r="A3" s="19" t="s">
        <v>1029</v>
      </c>
      <c r="B3" s="128" t="s">
        <v>1093</v>
      </c>
      <c r="C3" s="129" t="s">
        <v>1094</v>
      </c>
      <c r="D3" s="128" t="s">
        <v>1095</v>
      </c>
      <c r="E3" s="9" t="s">
        <v>1096</v>
      </c>
      <c r="F3" s="9" t="s">
        <v>1097</v>
      </c>
    </row>
    <row r="4" spans="1:6" ht="60" customHeight="1">
      <c r="A4" s="19" t="s">
        <v>1030</v>
      </c>
      <c r="B4" s="128" t="s">
        <v>1098</v>
      </c>
      <c r="C4" s="128" t="s">
        <v>1099</v>
      </c>
      <c r="D4" s="128" t="s">
        <v>1100</v>
      </c>
      <c r="E4" s="128" t="s">
        <v>1101</v>
      </c>
      <c r="F4" s="9" t="s">
        <v>1102</v>
      </c>
    </row>
    <row r="5" spans="1:6" ht="60" customHeight="1">
      <c r="A5" s="19" t="s">
        <v>1031</v>
      </c>
      <c r="B5" s="9" t="s">
        <v>1103</v>
      </c>
      <c r="C5" s="9" t="s">
        <v>1104</v>
      </c>
      <c r="D5" s="9" t="s">
        <v>1105</v>
      </c>
      <c r="E5" s="128" t="s">
        <v>1106</v>
      </c>
      <c r="F5" s="9" t="s">
        <v>1107</v>
      </c>
    </row>
    <row r="6" spans="1:6" ht="60" customHeight="1">
      <c r="A6" s="19" t="s">
        <v>1032</v>
      </c>
      <c r="B6" s="9" t="s">
        <v>1108</v>
      </c>
      <c r="C6" s="9" t="s">
        <v>1109</v>
      </c>
      <c r="D6" s="9" t="s">
        <v>1110</v>
      </c>
      <c r="E6" s="9" t="s">
        <v>1111</v>
      </c>
      <c r="F6" s="9" t="s">
        <v>1112</v>
      </c>
    </row>
    <row r="7" spans="1:6" ht="60" customHeight="1">
      <c r="A7" s="19" t="s">
        <v>1033</v>
      </c>
      <c r="B7" s="9" t="s">
        <v>1113</v>
      </c>
      <c r="C7" s="9" t="s">
        <v>1114</v>
      </c>
      <c r="D7" s="9" t="s">
        <v>1115</v>
      </c>
      <c r="E7" s="9" t="s">
        <v>1116</v>
      </c>
      <c r="F7" s="9" t="s">
        <v>1117</v>
      </c>
    </row>
    <row r="8" spans="1:6" ht="15" customHeight="1"/>
  </sheetData>
  <mergeCells count="2">
    <mergeCell ref="A1:F1"/>
    <mergeCell ref="C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2" sqref="B1:F1048576"/>
    </sheetView>
  </sheetViews>
  <sheetFormatPr defaultRowHeight="13.5"/>
  <cols>
    <col min="1" max="6" width="21.625" style="101" customWidth="1"/>
    <col min="7" max="16384" width="9" style="101"/>
  </cols>
  <sheetData>
    <row r="1" spans="1:6" ht="55.5" customHeight="1">
      <c r="A1" s="166" t="s">
        <v>1140</v>
      </c>
      <c r="B1" s="166"/>
      <c r="C1" s="166"/>
      <c r="D1" s="166"/>
      <c r="E1" s="166"/>
      <c r="F1" s="166"/>
    </row>
    <row r="2" spans="1:6" ht="45" customHeight="1">
      <c r="A2" s="59"/>
      <c r="B2" s="131" t="s">
        <v>0</v>
      </c>
      <c r="C2" s="186" t="s">
        <v>1</v>
      </c>
      <c r="D2" s="186"/>
      <c r="E2" s="130" t="s">
        <v>2</v>
      </c>
      <c r="F2" s="131" t="s">
        <v>3</v>
      </c>
    </row>
    <row r="3" spans="1:6" ht="60" customHeight="1">
      <c r="A3" s="19" t="s">
        <v>1029</v>
      </c>
      <c r="B3" s="128" t="s">
        <v>1243</v>
      </c>
      <c r="C3" s="127" t="s">
        <v>1232</v>
      </c>
      <c r="D3" s="126" t="s">
        <v>1239</v>
      </c>
      <c r="E3" s="126" t="s">
        <v>1106</v>
      </c>
      <c r="F3" s="9" t="s">
        <v>1052</v>
      </c>
    </row>
    <row r="4" spans="1:6" ht="60" customHeight="1">
      <c r="A4" s="19" t="s">
        <v>1030</v>
      </c>
      <c r="B4" s="126" t="s">
        <v>1233</v>
      </c>
      <c r="C4" s="126" t="s">
        <v>1242</v>
      </c>
      <c r="D4" s="126" t="s">
        <v>1241</v>
      </c>
      <c r="E4" s="126" t="s">
        <v>1238</v>
      </c>
      <c r="F4" s="9" t="s">
        <v>885</v>
      </c>
    </row>
    <row r="5" spans="1:6" ht="60" customHeight="1">
      <c r="A5" s="19" t="s">
        <v>1031</v>
      </c>
      <c r="B5" s="126" t="s">
        <v>1234</v>
      </c>
      <c r="C5" s="9" t="s">
        <v>1079</v>
      </c>
      <c r="D5" s="9" t="s">
        <v>1244</v>
      </c>
      <c r="E5" s="121" t="s">
        <v>1237</v>
      </c>
      <c r="F5" s="9" t="s">
        <v>175</v>
      </c>
    </row>
    <row r="6" spans="1:6" ht="60" customHeight="1">
      <c r="A6" s="19" t="s">
        <v>1032</v>
      </c>
      <c r="B6" s="121" t="s">
        <v>833</v>
      </c>
      <c r="C6" s="121" t="s">
        <v>1081</v>
      </c>
      <c r="D6" s="128" t="s">
        <v>1100</v>
      </c>
      <c r="E6" s="9" t="s">
        <v>1235</v>
      </c>
      <c r="F6" s="9" t="s">
        <v>1042</v>
      </c>
    </row>
    <row r="7" spans="1:6" ht="60" customHeight="1">
      <c r="A7" s="19" t="s">
        <v>1033</v>
      </c>
      <c r="B7" s="121" t="s">
        <v>798</v>
      </c>
      <c r="C7" s="121" t="s">
        <v>900</v>
      </c>
      <c r="D7" s="127" t="s">
        <v>1236</v>
      </c>
      <c r="E7" s="9" t="s">
        <v>1046</v>
      </c>
      <c r="F7" s="9" t="s">
        <v>1240</v>
      </c>
    </row>
    <row r="8" spans="1:6" ht="15" customHeight="1"/>
  </sheetData>
  <mergeCells count="2">
    <mergeCell ref="A1:F1"/>
    <mergeCell ref="C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C5" sqref="C5"/>
    </sheetView>
  </sheetViews>
  <sheetFormatPr defaultRowHeight="13.5"/>
  <cols>
    <col min="1" max="5" width="21.125" style="101" customWidth="1"/>
    <col min="6" max="6" width="14.625" style="101" customWidth="1"/>
    <col min="7" max="16384" width="9" style="101"/>
  </cols>
  <sheetData>
    <row r="1" spans="1:5" ht="55.5" customHeight="1">
      <c r="A1" s="166" t="s">
        <v>1245</v>
      </c>
      <c r="B1" s="166"/>
      <c r="C1" s="166"/>
      <c r="D1" s="166"/>
      <c r="E1" s="166"/>
    </row>
    <row r="2" spans="1:5" ht="45" customHeight="1">
      <c r="A2" s="59"/>
      <c r="B2" s="142" t="s">
        <v>0</v>
      </c>
      <c r="C2" s="186" t="s">
        <v>1</v>
      </c>
      <c r="D2" s="186"/>
      <c r="E2" s="141" t="s">
        <v>2</v>
      </c>
    </row>
    <row r="3" spans="1:5" ht="60" customHeight="1">
      <c r="A3" s="19" t="s">
        <v>1029</v>
      </c>
      <c r="B3" s="126" t="s">
        <v>1246</v>
      </c>
      <c r="C3" s="121" t="s">
        <v>1247</v>
      </c>
      <c r="D3" s="126" t="s">
        <v>1253</v>
      </c>
      <c r="E3" s="126" t="s">
        <v>725</v>
      </c>
    </row>
    <row r="4" spans="1:5" ht="60" customHeight="1">
      <c r="A4" s="19" t="s">
        <v>1030</v>
      </c>
      <c r="B4" s="126" t="s">
        <v>1248</v>
      </c>
      <c r="C4" s="126" t="s">
        <v>1254</v>
      </c>
      <c r="D4" s="126" t="s">
        <v>799</v>
      </c>
      <c r="E4" s="126" t="s">
        <v>1250</v>
      </c>
    </row>
    <row r="5" spans="1:5" ht="60" customHeight="1">
      <c r="A5" s="19" t="s">
        <v>1031</v>
      </c>
      <c r="B5" s="126" t="s">
        <v>1251</v>
      </c>
      <c r="C5" s="9" t="s">
        <v>1252</v>
      </c>
      <c r="D5" s="9" t="s">
        <v>1084</v>
      </c>
      <c r="E5" s="121" t="s">
        <v>1249</v>
      </c>
    </row>
    <row r="6" spans="1:5" ht="15" customHeight="1"/>
  </sheetData>
  <mergeCells count="2">
    <mergeCell ref="A1:E1"/>
    <mergeCell ref="C2:D2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O5" sqref="O5"/>
    </sheetView>
  </sheetViews>
  <sheetFormatPr defaultRowHeight="13.5"/>
  <cols>
    <col min="1" max="1" width="10.125" style="101" customWidth="1"/>
    <col min="2" max="3" width="8.5" style="101" customWidth="1"/>
    <col min="4" max="5" width="16.5" style="101" customWidth="1"/>
    <col min="6" max="7" width="8.25" style="101" customWidth="1"/>
    <col min="8" max="16384" width="9" style="101"/>
  </cols>
  <sheetData>
    <row r="1" spans="1:7" ht="28.5" customHeight="1">
      <c r="A1" s="162" t="s">
        <v>877</v>
      </c>
      <c r="B1" s="162"/>
      <c r="C1" s="162"/>
      <c r="D1" s="162"/>
      <c r="E1" s="162"/>
      <c r="F1" s="162"/>
      <c r="G1" s="162"/>
    </row>
    <row r="2" spans="1:7" ht="28.5" customHeight="1">
      <c r="A2" s="162" t="s">
        <v>876</v>
      </c>
      <c r="B2" s="162"/>
      <c r="C2" s="162"/>
      <c r="D2" s="162"/>
      <c r="E2" s="162"/>
      <c r="F2" s="162"/>
      <c r="G2" s="162"/>
    </row>
    <row r="3" spans="1:7" ht="111.75" customHeight="1">
      <c r="A3" s="102" t="s">
        <v>864</v>
      </c>
      <c r="B3" s="103" t="s">
        <v>865</v>
      </c>
      <c r="C3" s="103" t="s">
        <v>866</v>
      </c>
      <c r="D3" s="103" t="s">
        <v>867</v>
      </c>
      <c r="E3" s="103" t="s">
        <v>868</v>
      </c>
      <c r="F3" s="103" t="s">
        <v>869</v>
      </c>
      <c r="G3" s="103" t="s">
        <v>870</v>
      </c>
    </row>
    <row r="4" spans="1:7" ht="92.25" customHeight="1">
      <c r="A4" s="104" t="s">
        <v>871</v>
      </c>
      <c r="B4" s="103"/>
      <c r="C4" s="103"/>
      <c r="D4" s="103"/>
      <c r="E4" s="103"/>
      <c r="F4" s="103"/>
      <c r="G4" s="103"/>
    </row>
    <row r="5" spans="1:7" ht="92.25" customHeight="1">
      <c r="A5" s="104" t="s">
        <v>872</v>
      </c>
      <c r="B5" s="103"/>
      <c r="C5" s="103"/>
      <c r="D5" s="103"/>
      <c r="E5" s="103"/>
      <c r="F5" s="103"/>
      <c r="G5" s="103"/>
    </row>
    <row r="6" spans="1:7" ht="92.25" customHeight="1">
      <c r="A6" s="104" t="s">
        <v>873</v>
      </c>
      <c r="B6" s="103"/>
      <c r="C6" s="103"/>
      <c r="D6" s="103"/>
      <c r="E6" s="103"/>
      <c r="F6" s="103"/>
      <c r="G6" s="103"/>
    </row>
    <row r="7" spans="1:7" ht="92.25" customHeight="1">
      <c r="A7" s="104" t="s">
        <v>874</v>
      </c>
      <c r="B7" s="103"/>
      <c r="C7" s="103"/>
      <c r="D7" s="103"/>
      <c r="E7" s="103"/>
      <c r="F7" s="103"/>
      <c r="G7" s="103"/>
    </row>
    <row r="8" spans="1:7" ht="92.25" customHeight="1">
      <c r="A8" s="104" t="s">
        <v>875</v>
      </c>
      <c r="B8" s="103"/>
      <c r="C8" s="103"/>
      <c r="D8" s="103"/>
      <c r="E8" s="103"/>
      <c r="F8" s="103"/>
      <c r="G8" s="103"/>
    </row>
    <row r="9" spans="1:7" ht="54" customHeight="1">
      <c r="E9" s="163" t="s">
        <v>878</v>
      </c>
      <c r="F9" s="164"/>
      <c r="G9" s="164"/>
    </row>
  </sheetData>
  <mergeCells count="3">
    <mergeCell ref="A1:G1"/>
    <mergeCell ref="A2:G2"/>
    <mergeCell ref="E9:G9"/>
  </mergeCells>
  <phoneticPr fontId="1" type="noConversion"/>
  <pageMargins left="1.2204724409448819" right="1.1023622047244095" top="1.1417322834645669" bottom="0.74803149606299213" header="0.31496062992125984" footer="0.31496062992125984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>
    <row r="1" spans="1:1">
      <c r="A1" t="s">
        <v>1059</v>
      </c>
    </row>
  </sheetData>
  <phoneticPr fontId="1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8" sqref="N28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B15" sqref="B15:B17"/>
    </sheetView>
  </sheetViews>
  <sheetFormatPr defaultRowHeight="20.25"/>
  <cols>
    <col min="1" max="4" width="17.375" style="132" customWidth="1"/>
    <col min="5" max="14" width="7.875" style="132" customWidth="1"/>
    <col min="15" max="15" width="9.25" style="132" customWidth="1"/>
    <col min="16" max="17" width="7.875" style="132" customWidth="1"/>
    <col min="18" max="16384" width="9" style="132"/>
  </cols>
  <sheetData>
    <row r="1" spans="1:17" ht="42.75" customHeight="1">
      <c r="A1" s="194" t="s">
        <v>1135</v>
      </c>
      <c r="B1" s="194"/>
      <c r="C1" s="194"/>
      <c r="D1" s="194"/>
      <c r="E1" s="134"/>
      <c r="F1" s="134"/>
      <c r="G1" s="134"/>
    </row>
    <row r="2" spans="1:17" ht="15" customHeight="1">
      <c r="A2" s="133" t="s">
        <v>1136</v>
      </c>
      <c r="B2" s="133" t="s">
        <v>1137</v>
      </c>
      <c r="C2" s="133" t="s">
        <v>1138</v>
      </c>
      <c r="D2" s="133" t="s">
        <v>731</v>
      </c>
      <c r="E2" s="140"/>
      <c r="F2" s="140"/>
      <c r="G2" s="140"/>
      <c r="I2" s="139"/>
      <c r="J2" s="139" t="s">
        <v>1216</v>
      </c>
      <c r="K2" s="139"/>
      <c r="L2" s="139"/>
      <c r="M2" s="139"/>
      <c r="N2" s="139"/>
      <c r="O2" s="139"/>
      <c r="P2" s="139"/>
      <c r="Q2" s="139"/>
    </row>
    <row r="3" spans="1:17" ht="15" customHeight="1">
      <c r="A3" s="133" t="s">
        <v>1118</v>
      </c>
      <c r="B3" s="133">
        <v>43</v>
      </c>
      <c r="C3" s="133">
        <v>0</v>
      </c>
      <c r="D3" s="133"/>
      <c r="E3" s="140"/>
      <c r="F3" s="140"/>
      <c r="G3" s="140"/>
      <c r="I3" s="139"/>
      <c r="J3" s="139" t="s">
        <v>1217</v>
      </c>
      <c r="K3" s="139" t="s">
        <v>1218</v>
      </c>
      <c r="L3" s="139" t="s">
        <v>1219</v>
      </c>
      <c r="M3" s="139" t="s">
        <v>1220</v>
      </c>
      <c r="N3" s="139" t="s">
        <v>1221</v>
      </c>
      <c r="O3" s="139" t="s">
        <v>1222</v>
      </c>
      <c r="P3" s="139"/>
      <c r="Q3" s="139"/>
    </row>
    <row r="4" spans="1:17" ht="15" customHeight="1">
      <c r="A4" s="133" t="s">
        <v>1119</v>
      </c>
      <c r="B4" s="133">
        <v>44</v>
      </c>
      <c r="C4" s="133">
        <v>0</v>
      </c>
      <c r="D4" s="133"/>
      <c r="E4" s="140"/>
      <c r="F4" s="140"/>
      <c r="G4" s="140"/>
      <c r="I4" s="139"/>
      <c r="J4" s="139" t="s">
        <v>1223</v>
      </c>
      <c r="K4" s="139">
        <v>8</v>
      </c>
      <c r="L4" s="139">
        <v>22</v>
      </c>
      <c r="M4" s="139">
        <v>176</v>
      </c>
      <c r="N4" s="139">
        <v>3</v>
      </c>
      <c r="O4" s="139">
        <v>19</v>
      </c>
      <c r="P4" s="139">
        <v>22</v>
      </c>
      <c r="Q4" s="139"/>
    </row>
    <row r="5" spans="1:17" ht="15" customHeight="1">
      <c r="A5" s="133" t="s">
        <v>1120</v>
      </c>
      <c r="B5" s="133">
        <v>44</v>
      </c>
      <c r="C5" s="133">
        <v>0</v>
      </c>
      <c r="D5" s="133">
        <v>131</v>
      </c>
      <c r="E5" s="140"/>
      <c r="F5" s="140"/>
      <c r="G5" s="140"/>
      <c r="I5" s="139"/>
      <c r="J5" s="139" t="s">
        <v>1224</v>
      </c>
      <c r="K5" s="139">
        <v>8</v>
      </c>
      <c r="L5" s="139">
        <v>26</v>
      </c>
      <c r="M5" s="139">
        <v>208</v>
      </c>
      <c r="N5" s="139">
        <v>7</v>
      </c>
      <c r="O5" s="139">
        <v>19</v>
      </c>
      <c r="P5" s="139">
        <v>26</v>
      </c>
      <c r="Q5" s="139"/>
    </row>
    <row r="6" spans="1:17" ht="15" customHeight="1">
      <c r="A6" s="133" t="s">
        <v>1121</v>
      </c>
      <c r="B6" s="133">
        <v>44</v>
      </c>
      <c r="C6" s="133">
        <v>0</v>
      </c>
      <c r="D6" s="133"/>
      <c r="E6" s="140"/>
      <c r="F6" s="140"/>
      <c r="G6" s="140"/>
      <c r="I6" s="139"/>
      <c r="J6" s="139" t="s">
        <v>1225</v>
      </c>
      <c r="K6" s="139">
        <v>8</v>
      </c>
      <c r="L6" s="139">
        <v>28</v>
      </c>
      <c r="M6" s="139">
        <v>224</v>
      </c>
      <c r="N6" s="139">
        <v>9</v>
      </c>
      <c r="O6" s="139">
        <v>19</v>
      </c>
      <c r="P6" s="139">
        <v>28</v>
      </c>
      <c r="Q6" s="139"/>
    </row>
    <row r="7" spans="1:17" ht="15" customHeight="1">
      <c r="A7" s="133" t="s">
        <v>1122</v>
      </c>
      <c r="B7" s="133">
        <v>42</v>
      </c>
      <c r="C7" s="133">
        <v>0</v>
      </c>
      <c r="D7" s="133"/>
      <c r="E7" s="140"/>
      <c r="F7" s="140"/>
      <c r="G7" s="140"/>
      <c r="I7" s="139"/>
      <c r="J7" s="139" t="s">
        <v>1226</v>
      </c>
      <c r="K7" s="139">
        <v>8.5</v>
      </c>
      <c r="L7" s="139">
        <v>32</v>
      </c>
      <c r="M7" s="139">
        <v>272</v>
      </c>
      <c r="N7" s="139">
        <v>13</v>
      </c>
      <c r="O7" s="139">
        <v>19</v>
      </c>
      <c r="P7" s="139">
        <v>32</v>
      </c>
      <c r="Q7" s="139"/>
    </row>
    <row r="8" spans="1:17" ht="15" customHeight="1">
      <c r="A8" s="133" t="s">
        <v>1123</v>
      </c>
      <c r="B8" s="133">
        <v>44</v>
      </c>
      <c r="C8" s="133">
        <v>0</v>
      </c>
      <c r="D8" s="133">
        <v>130</v>
      </c>
      <c r="E8" s="140"/>
      <c r="F8" s="140"/>
      <c r="G8" s="140"/>
      <c r="I8" s="139"/>
      <c r="J8" s="139" t="s">
        <v>1227</v>
      </c>
      <c r="K8" s="139">
        <v>8.5</v>
      </c>
      <c r="L8" s="139">
        <v>34</v>
      </c>
      <c r="M8" s="139">
        <v>289</v>
      </c>
      <c r="N8" s="139">
        <v>15</v>
      </c>
      <c r="O8" s="139">
        <v>19</v>
      </c>
      <c r="P8" s="139">
        <v>34</v>
      </c>
      <c r="Q8" s="139"/>
    </row>
    <row r="9" spans="1:17" ht="15" customHeight="1">
      <c r="A9" s="133" t="s">
        <v>1124</v>
      </c>
      <c r="B9" s="133">
        <v>43</v>
      </c>
      <c r="C9" s="133">
        <v>2</v>
      </c>
      <c r="D9" s="133"/>
      <c r="E9" s="140"/>
      <c r="F9" s="140"/>
      <c r="G9" s="140"/>
      <c r="I9" s="139"/>
      <c r="J9" s="139" t="s">
        <v>1228</v>
      </c>
      <c r="K9" s="139">
        <v>8.5</v>
      </c>
      <c r="L9" s="139">
        <v>34</v>
      </c>
      <c r="M9" s="139">
        <v>289</v>
      </c>
      <c r="N9" s="139">
        <v>15</v>
      </c>
      <c r="O9" s="139">
        <v>19</v>
      </c>
      <c r="P9" s="139">
        <v>34</v>
      </c>
      <c r="Q9" s="139"/>
    </row>
    <row r="10" spans="1:17" ht="15" customHeight="1">
      <c r="A10" s="133" t="s">
        <v>1125</v>
      </c>
      <c r="B10" s="133">
        <v>42</v>
      </c>
      <c r="C10" s="133">
        <v>1</v>
      </c>
      <c r="D10" s="133"/>
      <c r="E10" s="140"/>
      <c r="F10" s="140"/>
      <c r="G10" s="140"/>
      <c r="I10" s="139"/>
      <c r="J10" s="139" t="s">
        <v>1229</v>
      </c>
      <c r="K10" s="139"/>
      <c r="L10" s="139"/>
      <c r="M10" s="139"/>
      <c r="N10" s="139"/>
      <c r="O10" s="139"/>
      <c r="P10" s="139"/>
      <c r="Q10" s="139"/>
    </row>
    <row r="11" spans="1:17" ht="15" customHeight="1">
      <c r="A11" s="133" t="s">
        <v>1126</v>
      </c>
      <c r="B11" s="133">
        <v>43</v>
      </c>
      <c r="C11" s="133">
        <v>1</v>
      </c>
      <c r="D11" s="133">
        <v>128</v>
      </c>
      <c r="E11" s="140"/>
      <c r="F11" s="140"/>
      <c r="G11" s="140"/>
      <c r="I11" s="139"/>
      <c r="J11" s="139"/>
      <c r="K11" s="139"/>
      <c r="L11" s="139"/>
      <c r="M11" s="139"/>
      <c r="N11" s="139"/>
      <c r="O11" s="139"/>
      <c r="P11" s="139"/>
      <c r="Q11" s="139"/>
    </row>
    <row r="12" spans="1:17" ht="15" customHeight="1">
      <c r="A12" s="133" t="s">
        <v>1127</v>
      </c>
      <c r="B12" s="133">
        <v>46</v>
      </c>
      <c r="C12" s="133">
        <v>0</v>
      </c>
      <c r="D12" s="133"/>
      <c r="E12" s="140"/>
      <c r="F12" s="140"/>
      <c r="G12" s="140"/>
      <c r="I12" s="139"/>
      <c r="J12" s="139"/>
      <c r="K12" s="139"/>
      <c r="L12" s="139"/>
      <c r="M12" s="139"/>
      <c r="N12" s="139"/>
      <c r="O12" s="139"/>
      <c r="P12" s="139"/>
      <c r="Q12" s="139"/>
    </row>
    <row r="13" spans="1:17" ht="15" customHeight="1">
      <c r="A13" s="133" t="s">
        <v>1128</v>
      </c>
      <c r="B13" s="133">
        <v>47</v>
      </c>
      <c r="C13" s="133">
        <v>1</v>
      </c>
      <c r="D13" s="133"/>
      <c r="E13" s="140"/>
      <c r="F13" s="140"/>
      <c r="G13" s="140"/>
      <c r="I13" s="139"/>
      <c r="J13" s="139"/>
      <c r="K13" s="139"/>
      <c r="L13" s="139"/>
      <c r="M13" s="139"/>
      <c r="N13" s="139"/>
      <c r="O13" s="139"/>
      <c r="P13" s="139"/>
      <c r="Q13" s="139"/>
    </row>
    <row r="14" spans="1:17" ht="15" customHeight="1">
      <c r="A14" s="133" t="s">
        <v>1129</v>
      </c>
      <c r="B14" s="133">
        <v>46</v>
      </c>
      <c r="C14" s="133">
        <v>1</v>
      </c>
      <c r="D14" s="133">
        <v>139</v>
      </c>
      <c r="E14" s="140"/>
      <c r="F14" s="140"/>
      <c r="G14" s="140"/>
      <c r="I14" s="139"/>
      <c r="J14" s="139"/>
      <c r="K14" s="139"/>
      <c r="L14" s="139"/>
      <c r="M14" s="139"/>
      <c r="N14" s="139"/>
      <c r="O14" s="139"/>
      <c r="P14" s="139"/>
      <c r="Q14" s="139"/>
    </row>
    <row r="15" spans="1:17" ht="15" customHeight="1">
      <c r="A15" s="133" t="s">
        <v>1139</v>
      </c>
      <c r="B15" s="133">
        <v>45</v>
      </c>
      <c r="C15" s="133">
        <v>1</v>
      </c>
      <c r="D15" s="133"/>
      <c r="E15" s="140"/>
      <c r="F15" s="140"/>
      <c r="G15" s="140"/>
      <c r="I15" s="139"/>
      <c r="J15" s="139" t="s">
        <v>1230</v>
      </c>
      <c r="K15" s="139"/>
      <c r="L15" s="139"/>
      <c r="M15" s="139"/>
      <c r="N15" s="139"/>
      <c r="O15" s="139"/>
      <c r="P15" s="139"/>
      <c r="Q15" s="139"/>
    </row>
    <row r="16" spans="1:17" ht="15" customHeight="1">
      <c r="A16" s="133" t="s">
        <v>1130</v>
      </c>
      <c r="B16" s="133">
        <v>44</v>
      </c>
      <c r="C16" s="133">
        <v>1</v>
      </c>
      <c r="D16" s="133"/>
      <c r="E16" s="140"/>
      <c r="F16" s="140"/>
      <c r="G16" s="140"/>
      <c r="I16" s="139"/>
      <c r="J16" s="139" t="s">
        <v>1217</v>
      </c>
      <c r="K16" s="139" t="s">
        <v>1218</v>
      </c>
      <c r="L16" s="139" t="s">
        <v>1219</v>
      </c>
      <c r="M16" s="139" t="s">
        <v>1220</v>
      </c>
      <c r="N16" s="139"/>
      <c r="O16" s="139"/>
      <c r="P16" s="139"/>
      <c r="Q16" s="139"/>
    </row>
    <row r="17" spans="1:17" ht="15" customHeight="1">
      <c r="A17" s="133" t="s">
        <v>1131</v>
      </c>
      <c r="B17" s="133">
        <v>39</v>
      </c>
      <c r="C17" s="133">
        <v>0</v>
      </c>
      <c r="D17" s="133">
        <v>128</v>
      </c>
      <c r="E17" s="140"/>
      <c r="F17" s="140"/>
      <c r="G17" s="140"/>
      <c r="I17" s="139"/>
      <c r="J17" s="139" t="s">
        <v>1223</v>
      </c>
      <c r="K17" s="139">
        <v>8</v>
      </c>
      <c r="L17" s="139">
        <v>3</v>
      </c>
      <c r="M17" s="139">
        <v>24</v>
      </c>
      <c r="N17" s="139">
        <v>131</v>
      </c>
      <c r="O17" s="139">
        <v>3144</v>
      </c>
      <c r="P17" s="139"/>
      <c r="Q17" s="139"/>
    </row>
    <row r="18" spans="1:17" ht="15" customHeight="1">
      <c r="A18" s="133" t="s">
        <v>1132</v>
      </c>
      <c r="B18" s="133">
        <v>41</v>
      </c>
      <c r="C18" s="133">
        <v>0</v>
      </c>
      <c r="D18" s="133"/>
      <c r="E18" s="140"/>
      <c r="F18" s="140"/>
      <c r="G18" s="140"/>
      <c r="I18" s="139"/>
      <c r="J18" s="139" t="s">
        <v>1224</v>
      </c>
      <c r="K18" s="139">
        <v>8</v>
      </c>
      <c r="L18" s="139">
        <v>7</v>
      </c>
      <c r="M18" s="139">
        <v>56</v>
      </c>
      <c r="N18" s="139">
        <v>130</v>
      </c>
      <c r="O18" s="139">
        <v>7280</v>
      </c>
      <c r="P18" s="139"/>
      <c r="Q18" s="139"/>
    </row>
    <row r="19" spans="1:17" ht="15" customHeight="1">
      <c r="A19" s="133" t="s">
        <v>1133</v>
      </c>
      <c r="B19" s="133">
        <v>42</v>
      </c>
      <c r="C19" s="133">
        <v>1</v>
      </c>
      <c r="D19" s="133"/>
      <c r="E19" s="140"/>
      <c r="F19" s="140"/>
      <c r="G19" s="140"/>
      <c r="I19" s="139"/>
      <c r="J19" s="139" t="s">
        <v>1225</v>
      </c>
      <c r="K19" s="139">
        <v>8</v>
      </c>
      <c r="L19" s="139">
        <v>9</v>
      </c>
      <c r="M19" s="139">
        <v>72</v>
      </c>
      <c r="N19" s="139">
        <v>128</v>
      </c>
      <c r="O19" s="139">
        <v>9216</v>
      </c>
      <c r="P19" s="139"/>
      <c r="Q19" s="139"/>
    </row>
    <row r="20" spans="1:17" ht="15" customHeight="1">
      <c r="A20" s="133" t="s">
        <v>1134</v>
      </c>
      <c r="B20" s="133">
        <v>42</v>
      </c>
      <c r="C20" s="133">
        <v>1</v>
      </c>
      <c r="D20" s="133">
        <v>125</v>
      </c>
      <c r="E20" s="140"/>
      <c r="F20" s="140"/>
      <c r="G20" s="140"/>
      <c r="I20" s="139"/>
      <c r="J20" s="139" t="s">
        <v>1226</v>
      </c>
      <c r="K20" s="139">
        <v>8.5</v>
      </c>
      <c r="L20" s="139">
        <v>13</v>
      </c>
      <c r="M20" s="139">
        <v>110.5</v>
      </c>
      <c r="N20" s="139">
        <v>267</v>
      </c>
      <c r="O20" s="139">
        <v>29503.5</v>
      </c>
      <c r="P20" s="139"/>
      <c r="Q20" s="139"/>
    </row>
    <row r="21" spans="1:17" ht="15" customHeight="1">
      <c r="B21" s="132">
        <v>389</v>
      </c>
      <c r="C21" s="132">
        <v>8</v>
      </c>
      <c r="D21" s="132">
        <f>B21*C21</f>
        <v>3112</v>
      </c>
      <c r="I21" s="139"/>
      <c r="J21" s="139" t="s">
        <v>1227</v>
      </c>
      <c r="K21" s="139">
        <v>8.5</v>
      </c>
      <c r="L21" s="139">
        <v>15</v>
      </c>
      <c r="M21" s="139">
        <v>127.5</v>
      </c>
      <c r="N21" s="139">
        <v>125</v>
      </c>
      <c r="O21" s="139">
        <v>15937.5</v>
      </c>
      <c r="P21" s="139"/>
      <c r="Q21" s="139"/>
    </row>
    <row r="22" spans="1:17" ht="15" customHeight="1">
      <c r="B22" s="132">
        <v>392</v>
      </c>
      <c r="C22" s="132">
        <v>8.5</v>
      </c>
      <c r="D22" s="132">
        <f t="shared" ref="D22:D23" si="0">B22*C22</f>
        <v>3332</v>
      </c>
      <c r="I22" s="139"/>
      <c r="J22" s="139" t="s">
        <v>1228</v>
      </c>
      <c r="K22" s="139">
        <v>8.5</v>
      </c>
      <c r="L22" s="139">
        <v>15</v>
      </c>
      <c r="M22" s="139">
        <v>127.5</v>
      </c>
      <c r="N22" s="139">
        <v>45</v>
      </c>
      <c r="O22" s="139">
        <v>5737.5</v>
      </c>
      <c r="P22" s="139"/>
      <c r="Q22" s="139"/>
    </row>
    <row r="23" spans="1:17" ht="15" customHeight="1">
      <c r="B23" s="132">
        <v>46</v>
      </c>
      <c r="C23" s="132">
        <v>8.5</v>
      </c>
      <c r="D23" s="132">
        <f t="shared" si="0"/>
        <v>391</v>
      </c>
      <c r="I23" s="139"/>
      <c r="J23" s="139" t="s">
        <v>1229</v>
      </c>
      <c r="K23" s="139"/>
      <c r="L23" s="139"/>
      <c r="M23" s="139"/>
      <c r="N23" s="139"/>
      <c r="O23" s="139">
        <v>70818.5</v>
      </c>
      <c r="P23" s="139">
        <v>70681</v>
      </c>
      <c r="Q23" s="139">
        <f>O23-P23</f>
        <v>137.5</v>
      </c>
    </row>
    <row r="24" spans="1:17" ht="15" customHeight="1">
      <c r="D24" s="132">
        <f>SUM(D21:D23)</f>
        <v>6835</v>
      </c>
      <c r="I24" s="139"/>
      <c r="J24" s="139"/>
      <c r="K24" s="139"/>
      <c r="L24" s="139"/>
      <c r="M24" s="139"/>
      <c r="N24" s="139"/>
      <c r="O24" s="139"/>
      <c r="P24" s="139"/>
      <c r="Q24" s="139"/>
    </row>
    <row r="25" spans="1:17" ht="15" customHeight="1">
      <c r="I25" s="139"/>
      <c r="J25" s="139" t="s">
        <v>1231</v>
      </c>
      <c r="K25" s="139"/>
      <c r="L25" s="139"/>
      <c r="M25" s="139"/>
      <c r="N25" s="139"/>
      <c r="O25" s="139"/>
      <c r="P25" s="139"/>
      <c r="Q25" s="139"/>
    </row>
    <row r="26" spans="1:17" ht="15" customHeight="1">
      <c r="I26" s="139"/>
      <c r="J26" s="139" t="s">
        <v>1217</v>
      </c>
      <c r="K26" s="139" t="s">
        <v>1218</v>
      </c>
      <c r="L26" s="139" t="s">
        <v>1219</v>
      </c>
      <c r="M26" s="139" t="s">
        <v>1220</v>
      </c>
      <c r="N26" s="139"/>
      <c r="O26" s="139"/>
      <c r="P26" s="139"/>
      <c r="Q26" s="139"/>
    </row>
    <row r="27" spans="1:17" ht="15" customHeight="1">
      <c r="I27" s="139"/>
      <c r="J27" s="139" t="s">
        <v>1223</v>
      </c>
      <c r="K27" s="139">
        <v>8</v>
      </c>
      <c r="L27" s="139">
        <v>19</v>
      </c>
      <c r="M27" s="139">
        <v>152</v>
      </c>
      <c r="N27" s="139">
        <v>131</v>
      </c>
      <c r="O27" s="139">
        <v>19912</v>
      </c>
      <c r="P27" s="139">
        <v>23056</v>
      </c>
      <c r="Q27" s="139"/>
    </row>
    <row r="28" spans="1:17" ht="15" customHeight="1">
      <c r="I28" s="139"/>
      <c r="J28" s="139" t="s">
        <v>1224</v>
      </c>
      <c r="K28" s="139">
        <v>8</v>
      </c>
      <c r="L28" s="139">
        <v>19</v>
      </c>
      <c r="M28" s="139">
        <v>152</v>
      </c>
      <c r="N28" s="139">
        <v>130</v>
      </c>
      <c r="O28" s="139">
        <v>19760</v>
      </c>
      <c r="P28" s="139">
        <v>27040</v>
      </c>
      <c r="Q28" s="139"/>
    </row>
    <row r="29" spans="1:17" ht="15" customHeight="1">
      <c r="I29" s="139"/>
      <c r="J29" s="139" t="s">
        <v>1225</v>
      </c>
      <c r="K29" s="139">
        <v>8</v>
      </c>
      <c r="L29" s="139">
        <v>19</v>
      </c>
      <c r="M29" s="139">
        <v>152</v>
      </c>
      <c r="N29" s="139">
        <v>128</v>
      </c>
      <c r="O29" s="139">
        <v>19456</v>
      </c>
      <c r="P29" s="139">
        <v>28672</v>
      </c>
      <c r="Q29" s="139"/>
    </row>
    <row r="30" spans="1:17" ht="15" customHeight="1">
      <c r="I30" s="139"/>
      <c r="J30" s="139" t="s">
        <v>1226</v>
      </c>
      <c r="K30" s="139">
        <v>8.5</v>
      </c>
      <c r="L30" s="139">
        <v>19</v>
      </c>
      <c r="M30" s="139">
        <v>161.5</v>
      </c>
      <c r="N30" s="139">
        <v>267</v>
      </c>
      <c r="O30" s="139">
        <v>43120.5</v>
      </c>
      <c r="P30" s="139">
        <v>72624</v>
      </c>
      <c r="Q30" s="139"/>
    </row>
    <row r="31" spans="1:17" ht="15" customHeight="1">
      <c r="I31" s="139"/>
      <c r="J31" s="139" t="s">
        <v>1227</v>
      </c>
      <c r="K31" s="139">
        <v>8.5</v>
      </c>
      <c r="L31" s="139">
        <v>19</v>
      </c>
      <c r="M31" s="139">
        <v>161.5</v>
      </c>
      <c r="N31" s="139">
        <v>125</v>
      </c>
      <c r="O31" s="139">
        <v>20187.5</v>
      </c>
      <c r="P31" s="139">
        <v>36125</v>
      </c>
      <c r="Q31" s="139"/>
    </row>
    <row r="32" spans="1:17" ht="15" customHeight="1">
      <c r="I32" s="139"/>
      <c r="J32" s="139" t="s">
        <v>1228</v>
      </c>
      <c r="K32" s="139">
        <v>8.5</v>
      </c>
      <c r="L32" s="139">
        <v>19</v>
      </c>
      <c r="M32" s="139">
        <v>161.5</v>
      </c>
      <c r="N32" s="139">
        <v>45</v>
      </c>
      <c r="O32" s="139">
        <v>7267.5</v>
      </c>
      <c r="P32" s="139">
        <v>13005</v>
      </c>
      <c r="Q32" s="139"/>
    </row>
    <row r="33" spans="9:17" ht="15" customHeight="1">
      <c r="I33" s="139"/>
      <c r="J33" s="139" t="s">
        <v>1229</v>
      </c>
      <c r="K33" s="139"/>
      <c r="L33" s="139"/>
      <c r="M33" s="139"/>
      <c r="N33" s="139"/>
      <c r="O33" s="139">
        <v>129703.5</v>
      </c>
      <c r="P33" s="139">
        <v>200522</v>
      </c>
      <c r="Q33" s="139"/>
    </row>
    <row r="34" spans="9:17" ht="15" customHeight="1">
      <c r="I34" s="139"/>
      <c r="J34" s="139"/>
      <c r="K34" s="139"/>
      <c r="L34" s="139"/>
      <c r="M34" s="139"/>
      <c r="N34" s="139"/>
      <c r="O34" s="139"/>
      <c r="P34" s="139"/>
      <c r="Q34" s="139"/>
    </row>
    <row r="35" spans="9:17" ht="15" customHeight="1">
      <c r="I35" s="139"/>
      <c r="J35" s="139"/>
      <c r="K35" s="139"/>
      <c r="L35" s="139"/>
      <c r="M35" s="139"/>
      <c r="N35" s="139">
        <v>64943.5</v>
      </c>
      <c r="O35" s="139">
        <v>121874</v>
      </c>
      <c r="P35" s="139">
        <v>186817.5</v>
      </c>
      <c r="Q35" s="139"/>
    </row>
    <row r="36" spans="9:17" ht="15" customHeight="1">
      <c r="I36" s="139"/>
      <c r="J36" s="139"/>
      <c r="K36" s="139"/>
      <c r="L36" s="139"/>
      <c r="M36" s="139"/>
      <c r="N36" s="139">
        <v>5737.5</v>
      </c>
      <c r="O36" s="139">
        <v>7267.5</v>
      </c>
      <c r="P36" s="139">
        <v>13005</v>
      </c>
      <c r="Q36" s="139"/>
    </row>
    <row r="37" spans="9:17" ht="15" customHeight="1">
      <c r="I37" s="139"/>
      <c r="J37" s="139"/>
      <c r="K37" s="139"/>
      <c r="L37" s="139"/>
      <c r="M37" s="139"/>
      <c r="N37" s="139">
        <v>70681</v>
      </c>
      <c r="O37" s="139">
        <v>129141.5</v>
      </c>
      <c r="P37" s="139">
        <v>199822.5</v>
      </c>
      <c r="Q37" s="139">
        <v>699.5</v>
      </c>
    </row>
    <row r="38" spans="9:17" ht="15" customHeight="1">
      <c r="I38" s="139"/>
      <c r="J38" s="139"/>
      <c r="K38" s="139"/>
      <c r="L38" s="139"/>
      <c r="M38" s="139"/>
      <c r="N38" s="139"/>
      <c r="O38" s="139"/>
      <c r="P38" s="139"/>
      <c r="Q38" s="139"/>
    </row>
    <row r="39" spans="9:17" ht="15" customHeight="1">
      <c r="I39" s="139"/>
      <c r="J39" s="139"/>
      <c r="K39" s="139"/>
      <c r="L39" s="139"/>
      <c r="M39" s="139"/>
      <c r="N39" s="139">
        <v>176</v>
      </c>
      <c r="O39" s="139">
        <v>131</v>
      </c>
      <c r="P39" s="139">
        <v>23056</v>
      </c>
      <c r="Q39" s="139"/>
    </row>
    <row r="40" spans="9:17" ht="15" customHeight="1">
      <c r="I40" s="139"/>
      <c r="J40" s="139"/>
      <c r="K40" s="139"/>
      <c r="L40" s="139"/>
      <c r="M40" s="139"/>
      <c r="N40" s="139">
        <v>208</v>
      </c>
      <c r="O40" s="139">
        <v>130</v>
      </c>
      <c r="P40" s="139">
        <v>27040</v>
      </c>
      <c r="Q40" s="139"/>
    </row>
    <row r="41" spans="9:17" ht="15" customHeight="1">
      <c r="I41" s="139"/>
      <c r="J41" s="139"/>
      <c r="K41" s="139"/>
      <c r="L41" s="139"/>
      <c r="M41" s="139"/>
      <c r="N41" s="139">
        <v>224</v>
      </c>
      <c r="O41" s="139">
        <v>128</v>
      </c>
      <c r="P41" s="139">
        <v>28672</v>
      </c>
      <c r="Q41" s="139"/>
    </row>
    <row r="42" spans="9:17" ht="15" customHeight="1">
      <c r="I42" s="139"/>
      <c r="J42" s="139"/>
      <c r="K42" s="139"/>
      <c r="L42" s="139"/>
      <c r="M42" s="139"/>
      <c r="N42" s="139">
        <v>272</v>
      </c>
      <c r="O42" s="139">
        <v>264</v>
      </c>
      <c r="P42" s="139">
        <v>71808</v>
      </c>
      <c r="Q42" s="139"/>
    </row>
    <row r="43" spans="9:17" ht="15" customHeight="1">
      <c r="I43" s="139"/>
      <c r="J43" s="139"/>
      <c r="K43" s="139"/>
      <c r="L43" s="139"/>
      <c r="M43" s="139"/>
      <c r="N43" s="139">
        <v>289</v>
      </c>
      <c r="O43" s="139">
        <v>125</v>
      </c>
      <c r="P43" s="139">
        <v>36125</v>
      </c>
      <c r="Q43" s="139"/>
    </row>
    <row r="44" spans="9:17" ht="15" customHeight="1">
      <c r="I44" s="139"/>
      <c r="J44" s="139"/>
      <c r="K44" s="139"/>
      <c r="L44" s="139"/>
      <c r="M44" s="139"/>
      <c r="N44" s="139">
        <v>289</v>
      </c>
      <c r="O44" s="139">
        <v>45</v>
      </c>
      <c r="P44" s="139">
        <v>13005</v>
      </c>
      <c r="Q44" s="139"/>
    </row>
    <row r="45" spans="9:17" ht="15" customHeight="1">
      <c r="I45" s="139"/>
      <c r="J45" s="139"/>
      <c r="K45" s="139"/>
      <c r="L45" s="139"/>
      <c r="M45" s="139"/>
      <c r="N45" s="139"/>
      <c r="O45" s="139"/>
      <c r="P45" s="139">
        <v>199706</v>
      </c>
      <c r="Q45" s="139"/>
    </row>
    <row r="46" spans="9:17" ht="15" customHeight="1">
      <c r="I46" s="139"/>
      <c r="J46" s="139"/>
      <c r="K46" s="139"/>
      <c r="L46" s="139"/>
      <c r="M46" s="139"/>
      <c r="N46" s="139"/>
      <c r="O46" s="139"/>
      <c r="P46" s="139"/>
      <c r="Q46" s="139"/>
    </row>
    <row r="47" spans="9:17" ht="15" customHeight="1"/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H6" sqref="H6"/>
    </sheetView>
  </sheetViews>
  <sheetFormatPr defaultRowHeight="13.5"/>
  <cols>
    <col min="1" max="1" width="16" customWidth="1"/>
    <col min="2" max="6" width="19.5" customWidth="1"/>
  </cols>
  <sheetData>
    <row r="1" spans="1:6" ht="25.5">
      <c r="A1" s="166" t="s">
        <v>59</v>
      </c>
      <c r="B1" s="166"/>
      <c r="C1" s="166"/>
      <c r="D1" s="166"/>
      <c r="E1" s="166"/>
      <c r="F1" s="166"/>
    </row>
    <row r="2" spans="1:6" ht="21.75" customHeight="1">
      <c r="A2" s="1"/>
      <c r="B2" s="2" t="s">
        <v>0</v>
      </c>
      <c r="C2" s="167" t="s">
        <v>1</v>
      </c>
      <c r="D2" s="168"/>
      <c r="E2" s="3" t="s">
        <v>2</v>
      </c>
      <c r="F2" s="2" t="s">
        <v>3</v>
      </c>
    </row>
    <row r="3" spans="1:6" ht="21.75" customHeight="1">
      <c r="A3" s="165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ht="21.75" customHeight="1">
      <c r="A4" s="165"/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</row>
    <row r="5" spans="1:6" ht="21.75" customHeight="1">
      <c r="A5" s="165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</row>
    <row r="6" spans="1:6" ht="21.75" customHeight="1">
      <c r="A6" s="165"/>
      <c r="B6" s="5" t="s">
        <v>21</v>
      </c>
      <c r="C6" s="5" t="s">
        <v>22</v>
      </c>
      <c r="D6" s="5" t="s">
        <v>23</v>
      </c>
      <c r="E6" s="5" t="s">
        <v>24</v>
      </c>
      <c r="F6" s="5" t="s">
        <v>25</v>
      </c>
    </row>
    <row r="7" spans="1:6" ht="21.75" customHeight="1">
      <c r="A7" s="165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</row>
    <row r="8" spans="1:6" ht="21.75" customHeight="1">
      <c r="A8" s="165"/>
      <c r="B8" s="5" t="s">
        <v>32</v>
      </c>
      <c r="C8" s="5" t="s">
        <v>33</v>
      </c>
      <c r="D8" s="5" t="s">
        <v>34</v>
      </c>
      <c r="E8" s="5" t="s">
        <v>35</v>
      </c>
      <c r="F8" s="5" t="s">
        <v>36</v>
      </c>
    </row>
    <row r="9" spans="1:6" ht="21.75" customHeight="1">
      <c r="A9" s="165" t="s">
        <v>37</v>
      </c>
      <c r="B9" s="4" t="s">
        <v>38</v>
      </c>
      <c r="C9" s="4" t="s">
        <v>39</v>
      </c>
      <c r="D9" s="4" t="s">
        <v>40</v>
      </c>
      <c r="E9" s="4" t="s">
        <v>41</v>
      </c>
      <c r="F9" s="4" t="s">
        <v>42</v>
      </c>
    </row>
    <row r="10" spans="1:6" ht="21.75" customHeight="1">
      <c r="A10" s="165"/>
      <c r="B10" s="5" t="s">
        <v>43</v>
      </c>
      <c r="C10" s="5" t="s">
        <v>44</v>
      </c>
      <c r="D10" s="5" t="s">
        <v>45</v>
      </c>
      <c r="E10" s="5" t="s">
        <v>46</v>
      </c>
      <c r="F10" s="5" t="s">
        <v>47</v>
      </c>
    </row>
    <row r="11" spans="1:6" ht="24" customHeight="1">
      <c r="A11" s="165" t="s">
        <v>48</v>
      </c>
      <c r="B11" s="4" t="s">
        <v>49</v>
      </c>
      <c r="C11" s="4" t="s">
        <v>50</v>
      </c>
      <c r="D11" s="4" t="s">
        <v>51</v>
      </c>
      <c r="E11" s="4" t="s">
        <v>52</v>
      </c>
      <c r="F11" s="4" t="s">
        <v>53</v>
      </c>
    </row>
    <row r="12" spans="1:6" ht="27">
      <c r="A12" s="165"/>
      <c r="B12" s="5" t="s">
        <v>54</v>
      </c>
      <c r="C12" s="5" t="s">
        <v>55</v>
      </c>
      <c r="D12" s="5" t="s">
        <v>56</v>
      </c>
      <c r="E12" s="5" t="s">
        <v>57</v>
      </c>
      <c r="F12" s="5" t="s">
        <v>58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30" sqref="D30"/>
    </sheetView>
  </sheetViews>
  <sheetFormatPr defaultRowHeight="13.5"/>
  <cols>
    <col min="1" max="1" width="15.75" customWidth="1"/>
    <col min="2" max="6" width="18.625" customWidth="1"/>
  </cols>
  <sheetData>
    <row r="1" spans="1:6" ht="20.25" customHeight="1">
      <c r="A1" s="166" t="s">
        <v>60</v>
      </c>
      <c r="B1" s="166"/>
      <c r="C1" s="166"/>
      <c r="D1" s="166"/>
      <c r="E1" s="166"/>
      <c r="F1" s="166"/>
    </row>
    <row r="2" spans="1:6" ht="14.25">
      <c r="A2" s="6"/>
      <c r="B2" s="7" t="s">
        <v>0</v>
      </c>
      <c r="C2" s="170" t="s">
        <v>1</v>
      </c>
      <c r="D2" s="171"/>
      <c r="E2" s="8" t="s">
        <v>2</v>
      </c>
      <c r="F2" s="7" t="s">
        <v>3</v>
      </c>
    </row>
    <row r="3" spans="1:6" ht="23.25" customHeight="1">
      <c r="A3" s="169" t="s">
        <v>4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</row>
    <row r="4" spans="1:6" ht="39" customHeight="1">
      <c r="A4" s="169"/>
      <c r="B4" s="10" t="s">
        <v>66</v>
      </c>
      <c r="C4" s="11" t="s">
        <v>67</v>
      </c>
      <c r="D4" s="11" t="s">
        <v>68</v>
      </c>
      <c r="E4" s="11" t="s">
        <v>69</v>
      </c>
      <c r="F4" s="11" t="s">
        <v>70</v>
      </c>
    </row>
    <row r="5" spans="1:6" ht="17.25" customHeight="1">
      <c r="A5" s="169" t="s">
        <v>15</v>
      </c>
      <c r="B5" s="9" t="s">
        <v>71</v>
      </c>
      <c r="C5" s="9" t="s">
        <v>72</v>
      </c>
      <c r="D5" s="9" t="s">
        <v>73</v>
      </c>
      <c r="E5" s="9" t="s">
        <v>74</v>
      </c>
      <c r="F5" s="9" t="s">
        <v>75</v>
      </c>
    </row>
    <row r="6" spans="1:6" ht="43.5" customHeight="1">
      <c r="A6" s="169"/>
      <c r="B6" s="10" t="s">
        <v>76</v>
      </c>
      <c r="C6" s="5" t="s">
        <v>77</v>
      </c>
      <c r="D6" s="5" t="s">
        <v>78</v>
      </c>
      <c r="E6" s="10" t="s">
        <v>79</v>
      </c>
      <c r="F6" s="10" t="s">
        <v>80</v>
      </c>
    </row>
    <row r="7" spans="1:6" ht="24" customHeight="1">
      <c r="A7" s="169" t="s">
        <v>26</v>
      </c>
      <c r="B7" s="4" t="s">
        <v>81</v>
      </c>
      <c r="C7" s="9" t="s">
        <v>6</v>
      </c>
      <c r="D7" s="9" t="s">
        <v>82</v>
      </c>
      <c r="E7" s="9" t="s">
        <v>83</v>
      </c>
      <c r="F7" s="9" t="s">
        <v>84</v>
      </c>
    </row>
    <row r="8" spans="1:6" ht="45.75" customHeight="1">
      <c r="A8" s="169"/>
      <c r="B8" s="5" t="s">
        <v>85</v>
      </c>
      <c r="C8" s="10" t="s">
        <v>86</v>
      </c>
      <c r="D8" s="11" t="s">
        <v>87</v>
      </c>
      <c r="E8" s="12" t="s">
        <v>88</v>
      </c>
      <c r="F8" s="12" t="s">
        <v>89</v>
      </c>
    </row>
    <row r="9" spans="1:6" ht="20.25" customHeight="1">
      <c r="A9" s="169" t="s">
        <v>37</v>
      </c>
      <c r="B9" s="9" t="s">
        <v>90</v>
      </c>
      <c r="C9" s="9" t="s">
        <v>91</v>
      </c>
      <c r="D9" s="9" t="s">
        <v>92</v>
      </c>
      <c r="E9" s="9" t="s">
        <v>93</v>
      </c>
      <c r="F9" s="9" t="s">
        <v>94</v>
      </c>
    </row>
    <row r="10" spans="1:6" ht="27">
      <c r="A10" s="169"/>
      <c r="B10" s="10" t="s">
        <v>95</v>
      </c>
      <c r="C10" s="10" t="s">
        <v>96</v>
      </c>
      <c r="D10" s="10" t="s">
        <v>97</v>
      </c>
      <c r="E10" s="10" t="s">
        <v>98</v>
      </c>
      <c r="F10" s="11" t="s">
        <v>99</v>
      </c>
    </row>
    <row r="11" spans="1:6" ht="17.25" customHeight="1">
      <c r="A11" s="169" t="s">
        <v>48</v>
      </c>
      <c r="B11" s="9" t="s">
        <v>100</v>
      </c>
      <c r="C11" s="9" t="s">
        <v>101</v>
      </c>
      <c r="D11" s="9" t="s">
        <v>102</v>
      </c>
      <c r="E11" s="9" t="s">
        <v>103</v>
      </c>
      <c r="F11" s="9" t="s">
        <v>20</v>
      </c>
    </row>
    <row r="12" spans="1:6" ht="53.25" customHeight="1">
      <c r="A12" s="169"/>
      <c r="B12" s="10" t="s">
        <v>104</v>
      </c>
      <c r="C12" s="11" t="s">
        <v>105</v>
      </c>
      <c r="D12" s="13" t="s">
        <v>106</v>
      </c>
      <c r="E12" s="10" t="s">
        <v>107</v>
      </c>
      <c r="F12" s="12" t="s">
        <v>25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1" sqref="B11:B12"/>
    </sheetView>
  </sheetViews>
  <sheetFormatPr defaultRowHeight="13.5"/>
  <cols>
    <col min="2" max="2" width="17.5" customWidth="1"/>
    <col min="3" max="3" width="18.625" customWidth="1"/>
    <col min="4" max="6" width="17.5" customWidth="1"/>
  </cols>
  <sheetData>
    <row r="1" spans="1:6" ht="25.5">
      <c r="A1" s="166" t="s">
        <v>108</v>
      </c>
      <c r="B1" s="166"/>
      <c r="C1" s="166"/>
      <c r="D1" s="166"/>
      <c r="E1" s="166"/>
      <c r="F1" s="166"/>
    </row>
    <row r="2" spans="1:6" ht="14.25">
      <c r="A2" s="6"/>
      <c r="B2" s="7" t="s">
        <v>0</v>
      </c>
      <c r="C2" s="170" t="s">
        <v>1</v>
      </c>
      <c r="D2" s="171"/>
      <c r="E2" s="8" t="s">
        <v>2</v>
      </c>
      <c r="F2" s="7" t="s">
        <v>3</v>
      </c>
    </row>
    <row r="3" spans="1:6" ht="26.25" customHeight="1">
      <c r="A3" s="172" t="s">
        <v>4</v>
      </c>
      <c r="B3" s="9" t="s">
        <v>109</v>
      </c>
      <c r="C3" s="9" t="s">
        <v>40</v>
      </c>
      <c r="D3" s="9" t="s">
        <v>110</v>
      </c>
      <c r="E3" s="9" t="s">
        <v>111</v>
      </c>
      <c r="F3" s="9" t="s">
        <v>75</v>
      </c>
    </row>
    <row r="4" spans="1:6" ht="27">
      <c r="A4" s="173"/>
      <c r="B4" s="16" t="s">
        <v>112</v>
      </c>
      <c r="C4" s="5" t="s">
        <v>113</v>
      </c>
      <c r="D4" s="17" t="s">
        <v>114</v>
      </c>
      <c r="E4" s="5" t="s">
        <v>115</v>
      </c>
      <c r="F4" s="10" t="s">
        <v>80</v>
      </c>
    </row>
    <row r="5" spans="1:6" ht="27.75" customHeight="1">
      <c r="A5" s="172" t="s">
        <v>15</v>
      </c>
      <c r="B5" s="9" t="s">
        <v>116</v>
      </c>
      <c r="C5" s="9" t="s">
        <v>102</v>
      </c>
      <c r="D5" s="9" t="s">
        <v>117</v>
      </c>
      <c r="E5" s="9" t="s">
        <v>19</v>
      </c>
      <c r="F5" s="9" t="s">
        <v>118</v>
      </c>
    </row>
    <row r="6" spans="1:6" ht="48" customHeight="1">
      <c r="A6" s="173"/>
      <c r="B6" s="5" t="s">
        <v>119</v>
      </c>
      <c r="C6" s="13" t="s">
        <v>106</v>
      </c>
      <c r="D6" s="16" t="s">
        <v>120</v>
      </c>
      <c r="E6" s="5" t="s">
        <v>69</v>
      </c>
      <c r="F6" s="16" t="s">
        <v>121</v>
      </c>
    </row>
    <row r="7" spans="1:6" ht="27" customHeight="1">
      <c r="A7" s="172" t="s">
        <v>26</v>
      </c>
      <c r="B7" s="9" t="s">
        <v>122</v>
      </c>
      <c r="C7" s="4" t="s">
        <v>123</v>
      </c>
      <c r="D7" s="9" t="s">
        <v>124</v>
      </c>
      <c r="E7" s="9" t="s">
        <v>125</v>
      </c>
      <c r="F7" s="9" t="s">
        <v>9</v>
      </c>
    </row>
    <row r="8" spans="1:6">
      <c r="A8" s="173"/>
      <c r="B8" s="5" t="s">
        <v>10</v>
      </c>
      <c r="C8" s="16" t="s">
        <v>126</v>
      </c>
      <c r="D8" s="17" t="s">
        <v>127</v>
      </c>
      <c r="E8" s="17" t="s">
        <v>128</v>
      </c>
      <c r="F8" s="5" t="s">
        <v>14</v>
      </c>
    </row>
    <row r="9" spans="1:6" ht="24.75" customHeight="1">
      <c r="A9" s="172" t="s">
        <v>37</v>
      </c>
      <c r="B9" s="9" t="s">
        <v>129</v>
      </c>
      <c r="C9" s="9" t="s">
        <v>50</v>
      </c>
      <c r="D9" s="9" t="s">
        <v>130</v>
      </c>
      <c r="E9" s="9" t="s">
        <v>74</v>
      </c>
      <c r="F9" s="9" t="s">
        <v>131</v>
      </c>
    </row>
    <row r="10" spans="1:6" ht="33.75" customHeight="1">
      <c r="A10" s="173"/>
      <c r="B10" s="17" t="s">
        <v>132</v>
      </c>
      <c r="C10" s="5" t="s">
        <v>133</v>
      </c>
      <c r="D10" s="10" t="s">
        <v>134</v>
      </c>
      <c r="E10" s="10" t="s">
        <v>79</v>
      </c>
      <c r="F10" s="16" t="s">
        <v>135</v>
      </c>
    </row>
    <row r="11" spans="1:6" ht="24" customHeight="1">
      <c r="A11" s="172" t="s">
        <v>48</v>
      </c>
      <c r="B11" s="9" t="s">
        <v>136</v>
      </c>
      <c r="C11" s="9" t="s">
        <v>101</v>
      </c>
      <c r="D11" s="9" t="s">
        <v>137</v>
      </c>
      <c r="E11" s="9" t="s">
        <v>138</v>
      </c>
      <c r="F11" s="9" t="s">
        <v>139</v>
      </c>
    </row>
    <row r="12" spans="1:6" ht="48.75" customHeight="1">
      <c r="A12" s="173"/>
      <c r="B12" s="12" t="s">
        <v>140</v>
      </c>
      <c r="C12" s="12" t="s">
        <v>141</v>
      </c>
      <c r="D12" s="17" t="s">
        <v>142</v>
      </c>
      <c r="E12" s="17" t="s">
        <v>143</v>
      </c>
      <c r="F12" s="12" t="s">
        <v>144</v>
      </c>
    </row>
  </sheetData>
  <mergeCells count="7">
    <mergeCell ref="A11:A12"/>
    <mergeCell ref="A1:F1"/>
    <mergeCell ref="C2:D2"/>
    <mergeCell ref="A3:A4"/>
    <mergeCell ref="A5:A6"/>
    <mergeCell ref="A7:A8"/>
    <mergeCell ref="A9:A1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2"/>
    </sheetView>
  </sheetViews>
  <sheetFormatPr defaultRowHeight="27.95" customHeight="1"/>
  <cols>
    <col min="2" max="5" width="15.25" customWidth="1"/>
    <col min="6" max="6" width="16.5" bestFit="1" customWidth="1"/>
  </cols>
  <sheetData>
    <row r="1" spans="1:6" ht="27.95" customHeight="1">
      <c r="A1" s="174" t="s">
        <v>145</v>
      </c>
      <c r="B1" s="174"/>
      <c r="C1" s="174"/>
      <c r="D1" s="174"/>
      <c r="E1" s="174"/>
      <c r="F1" s="174"/>
    </row>
    <row r="2" spans="1:6" ht="27.95" customHeight="1">
      <c r="A2" s="18"/>
      <c r="B2" s="18" t="s">
        <v>0</v>
      </c>
      <c r="C2" s="18" t="s">
        <v>1</v>
      </c>
      <c r="D2" s="175" t="s">
        <v>2</v>
      </c>
      <c r="E2" s="176"/>
      <c r="F2" s="18" t="s">
        <v>3</v>
      </c>
    </row>
    <row r="3" spans="1:6" ht="21.75" customHeight="1">
      <c r="A3" s="172" t="s">
        <v>4</v>
      </c>
      <c r="B3" s="4" t="s">
        <v>146</v>
      </c>
      <c r="C3" s="19" t="s">
        <v>147</v>
      </c>
      <c r="D3" s="19" t="s">
        <v>148</v>
      </c>
      <c r="E3" s="19" t="s">
        <v>149</v>
      </c>
      <c r="F3" s="19" t="s">
        <v>150</v>
      </c>
    </row>
    <row r="4" spans="1:6" ht="32.1" customHeight="1">
      <c r="A4" s="173"/>
      <c r="B4" s="16" t="s">
        <v>151</v>
      </c>
      <c r="C4" s="11" t="s">
        <v>152</v>
      </c>
      <c r="D4" s="5" t="s">
        <v>113</v>
      </c>
      <c r="E4" s="12" t="s">
        <v>153</v>
      </c>
      <c r="F4" s="11" t="s">
        <v>154</v>
      </c>
    </row>
    <row r="5" spans="1:6" ht="23.25" customHeight="1">
      <c r="A5" s="172" t="s">
        <v>15</v>
      </c>
      <c r="B5" s="19" t="s">
        <v>155</v>
      </c>
      <c r="C5" s="19" t="s">
        <v>156</v>
      </c>
      <c r="D5" s="19" t="s">
        <v>157</v>
      </c>
      <c r="E5" s="19" t="s">
        <v>158</v>
      </c>
      <c r="F5" s="19" t="s">
        <v>9</v>
      </c>
    </row>
    <row r="6" spans="1:6" ht="32.1" customHeight="1">
      <c r="A6" s="173"/>
      <c r="B6" s="5" t="s">
        <v>159</v>
      </c>
      <c r="C6" s="12" t="s">
        <v>160</v>
      </c>
      <c r="D6" s="12" t="s">
        <v>161</v>
      </c>
      <c r="E6" s="11" t="s">
        <v>162</v>
      </c>
      <c r="F6" s="11" t="s">
        <v>14</v>
      </c>
    </row>
    <row r="7" spans="1:6" ht="24" customHeight="1">
      <c r="A7" s="172" t="s">
        <v>26</v>
      </c>
      <c r="B7" s="19" t="s">
        <v>163</v>
      </c>
      <c r="C7" s="19" t="s">
        <v>164</v>
      </c>
      <c r="D7" s="19" t="s">
        <v>165</v>
      </c>
      <c r="E7" s="19" t="s">
        <v>166</v>
      </c>
      <c r="F7" s="19" t="s">
        <v>20</v>
      </c>
    </row>
    <row r="8" spans="1:6" ht="32.1" customHeight="1">
      <c r="A8" s="173"/>
      <c r="B8" s="11" t="s">
        <v>167</v>
      </c>
      <c r="C8" s="11" t="s">
        <v>168</v>
      </c>
      <c r="D8" s="11" t="s">
        <v>169</v>
      </c>
      <c r="E8" s="11" t="s">
        <v>170</v>
      </c>
      <c r="F8" s="12" t="s">
        <v>25</v>
      </c>
    </row>
    <row r="9" spans="1:6" ht="22.5" customHeight="1">
      <c r="A9" s="172" t="s">
        <v>37</v>
      </c>
      <c r="B9" s="19" t="s">
        <v>171</v>
      </c>
      <c r="C9" s="19" t="s">
        <v>172</v>
      </c>
      <c r="D9" s="19" t="s">
        <v>173</v>
      </c>
      <c r="E9" s="19" t="s">
        <v>174</v>
      </c>
      <c r="F9" s="19" t="s">
        <v>175</v>
      </c>
    </row>
    <row r="10" spans="1:6" ht="32.1" customHeight="1">
      <c r="A10" s="173"/>
      <c r="B10" s="11" t="s">
        <v>176</v>
      </c>
      <c r="C10" s="11" t="s">
        <v>177</v>
      </c>
      <c r="D10" s="11" t="s">
        <v>178</v>
      </c>
      <c r="E10" s="5" t="s">
        <v>88</v>
      </c>
      <c r="F10" s="10" t="s">
        <v>179</v>
      </c>
    </row>
    <row r="11" spans="1:6" ht="24" customHeight="1">
      <c r="A11" s="172" t="s">
        <v>48</v>
      </c>
      <c r="B11" s="4" t="s">
        <v>180</v>
      </c>
      <c r="C11" s="4" t="s">
        <v>181</v>
      </c>
      <c r="D11" s="19" t="s">
        <v>182</v>
      </c>
      <c r="E11" s="19" t="s">
        <v>183</v>
      </c>
      <c r="F11" s="19" t="s">
        <v>184</v>
      </c>
    </row>
    <row r="12" spans="1:6" ht="32.1" customHeight="1">
      <c r="A12" s="173"/>
      <c r="B12" s="16" t="s">
        <v>185</v>
      </c>
      <c r="C12" s="16" t="s">
        <v>186</v>
      </c>
      <c r="D12" s="13" t="s">
        <v>187</v>
      </c>
      <c r="E12" s="5" t="s">
        <v>188</v>
      </c>
      <c r="F12" s="5" t="s">
        <v>189</v>
      </c>
    </row>
  </sheetData>
  <mergeCells count="7">
    <mergeCell ref="A11:A12"/>
    <mergeCell ref="A1:F1"/>
    <mergeCell ref="D2:E2"/>
    <mergeCell ref="A3:A4"/>
    <mergeCell ref="A5:A6"/>
    <mergeCell ref="A7:A8"/>
    <mergeCell ref="A9:A10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21"/>
  <sheetViews>
    <sheetView workbookViewId="0">
      <selection activeCell="C10" sqref="C10"/>
    </sheetView>
  </sheetViews>
  <sheetFormatPr defaultRowHeight="27.95" customHeight="1"/>
  <cols>
    <col min="1" max="6" width="19.25" customWidth="1"/>
  </cols>
  <sheetData>
    <row r="2" spans="1:6" ht="14.25">
      <c r="A2" s="57">
        <v>43737</v>
      </c>
      <c r="B2" s="56" t="s">
        <v>506</v>
      </c>
      <c r="C2" s="56" t="s">
        <v>148</v>
      </c>
      <c r="D2" s="56" t="s">
        <v>507</v>
      </c>
      <c r="E2" s="56" t="s">
        <v>508</v>
      </c>
      <c r="F2" t="s">
        <v>509</v>
      </c>
    </row>
    <row r="3" spans="1:6" ht="27.95" customHeight="1">
      <c r="A3" t="s">
        <v>1060</v>
      </c>
    </row>
    <row r="4" spans="1:6" ht="14.25">
      <c r="A4" s="56"/>
    </row>
    <row r="21" spans="6:6" ht="13.5">
      <c r="F21" s="3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44</vt:i4>
      </vt:variant>
    </vt:vector>
  </HeadingPairs>
  <TitlesOfParts>
    <vt:vector size="44" baseType="lpstr">
      <vt:lpstr>清洁</vt:lpstr>
      <vt:lpstr>卫生检查</vt:lpstr>
      <vt:lpstr>晨检</vt:lpstr>
      <vt:lpstr>行动轨迹</vt:lpstr>
      <vt:lpstr>9.2-9.6</vt:lpstr>
      <vt:lpstr>9.9-9.12</vt:lpstr>
      <vt:lpstr>9.16-9.20</vt:lpstr>
      <vt:lpstr>9.23-9.27</vt:lpstr>
      <vt:lpstr>9.29-9.30</vt:lpstr>
      <vt:lpstr>10.8-10.12</vt:lpstr>
      <vt:lpstr>10.14-10.18</vt:lpstr>
      <vt:lpstr>10.21-10.25</vt:lpstr>
      <vt:lpstr>10.28-11.1</vt:lpstr>
      <vt:lpstr>11月份</vt:lpstr>
      <vt:lpstr>11.4-11.8</vt:lpstr>
      <vt:lpstr>11.11-11.15</vt:lpstr>
      <vt:lpstr>11.18-11.22</vt:lpstr>
      <vt:lpstr>11.25-11.29</vt:lpstr>
      <vt:lpstr>12月菜谱</vt:lpstr>
      <vt:lpstr>12.2-12.6</vt:lpstr>
      <vt:lpstr>12.9-12.13</vt:lpstr>
      <vt:lpstr>12.16-12.20</vt:lpstr>
      <vt:lpstr>12.23-12.27</vt:lpstr>
      <vt:lpstr>1月菜谱</vt:lpstr>
      <vt:lpstr>12.30-1.3</vt:lpstr>
      <vt:lpstr>1.6-1.10</vt:lpstr>
      <vt:lpstr>1.13-1.17</vt:lpstr>
      <vt:lpstr>4.13-4.17</vt:lpstr>
      <vt:lpstr>4.20-4.24</vt:lpstr>
      <vt:lpstr>4.26-4.30</vt:lpstr>
      <vt:lpstr>4月菜谱</vt:lpstr>
      <vt:lpstr>5.6-5.9</vt:lpstr>
      <vt:lpstr>5.11-5.15</vt:lpstr>
      <vt:lpstr>5.18-5.22</vt:lpstr>
      <vt:lpstr>5.25-5.29</vt:lpstr>
      <vt:lpstr>5月菜谱</vt:lpstr>
      <vt:lpstr>6.1-6.5</vt:lpstr>
      <vt:lpstr>6.8-6.12</vt:lpstr>
      <vt:lpstr>6.15-6.19</vt:lpstr>
      <vt:lpstr>6.22-6.24</vt:lpstr>
      <vt:lpstr>6.28-7.3</vt:lpstr>
      <vt:lpstr>7.6-7.10</vt:lpstr>
      <vt:lpstr>7.13-7.17</vt:lpstr>
      <vt:lpstr>6月份餐费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2020-06-22T01:30:28Z</dcterms:modified>
</cp:coreProperties>
</file>