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duoduo\Desktop\"/>
    </mc:Choice>
  </mc:AlternateContent>
  <bookViews>
    <workbookView xWindow="0" yWindow="0" windowWidth="17685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8" i="1" l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</calcChain>
</file>

<file path=xl/sharedStrings.xml><?xml version="1.0" encoding="utf-8"?>
<sst xmlns="http://schemas.openxmlformats.org/spreadsheetml/2006/main" count="424" uniqueCount="391">
  <si>
    <t>序号</t>
  </si>
  <si>
    <t>姓名</t>
  </si>
  <si>
    <t>班级学科</t>
  </si>
  <si>
    <t>1~2月</t>
  </si>
  <si>
    <t>3月</t>
  </si>
  <si>
    <t>4月</t>
  </si>
  <si>
    <t>5月</t>
  </si>
  <si>
    <t>6月</t>
  </si>
  <si>
    <t>实验考查</t>
  </si>
  <si>
    <t>地生会考</t>
  </si>
  <si>
    <t>口语模考</t>
  </si>
  <si>
    <t>心理辅导</t>
  </si>
  <si>
    <t>师徒结对</t>
  </si>
  <si>
    <t>班主任师徒结对</t>
  </si>
  <si>
    <t>校本</t>
  </si>
  <si>
    <t>化学实验员</t>
    <phoneticPr fontId="2" type="noConversion"/>
  </si>
  <si>
    <t>周小芬</t>
  </si>
  <si>
    <t>九政678</t>
  </si>
  <si>
    <t>马昌飞</t>
  </si>
  <si>
    <t>九政345八67</t>
  </si>
  <si>
    <t>吴明霞</t>
  </si>
  <si>
    <t>八政1，2七1,2校</t>
  </si>
  <si>
    <t>张玲</t>
  </si>
  <si>
    <t>七政123456</t>
  </si>
  <si>
    <t>七政123456</t>
    <phoneticPr fontId="3" type="noConversion"/>
  </si>
  <si>
    <t>何亚玉</t>
  </si>
  <si>
    <t>七语2</t>
  </si>
  <si>
    <t>九语9</t>
    <phoneticPr fontId="3" type="noConversion"/>
  </si>
  <si>
    <t>胡文霞</t>
  </si>
  <si>
    <t>九语1,2</t>
  </si>
  <si>
    <t>万超亚</t>
  </si>
  <si>
    <t>九语5,6</t>
  </si>
  <si>
    <t>九语78</t>
    <phoneticPr fontId="3" type="noConversion"/>
  </si>
  <si>
    <t>万丽佳</t>
  </si>
  <si>
    <t>八语2,3</t>
  </si>
  <si>
    <t>九语23</t>
    <phoneticPr fontId="3" type="noConversion"/>
  </si>
  <si>
    <t>蒋雯</t>
  </si>
  <si>
    <t>九语3,4</t>
  </si>
  <si>
    <t>尚静</t>
  </si>
  <si>
    <t>七语9,10</t>
  </si>
  <si>
    <t>徐亚娟</t>
  </si>
  <si>
    <t xml:space="preserve">七语1 </t>
  </si>
  <si>
    <t>陈亚</t>
  </si>
  <si>
    <t>其他</t>
  </si>
  <si>
    <t>其他</t>
    <phoneticPr fontId="3" type="noConversion"/>
  </si>
  <si>
    <t>许娟</t>
  </si>
  <si>
    <t>刘志娟</t>
  </si>
  <si>
    <t>高健</t>
  </si>
  <si>
    <t>九数1</t>
  </si>
  <si>
    <t>八数7</t>
    <phoneticPr fontId="3" type="noConversion"/>
  </si>
  <si>
    <t>陈小亚</t>
  </si>
  <si>
    <t>八数1,3</t>
  </si>
  <si>
    <t>九数12</t>
    <phoneticPr fontId="3" type="noConversion"/>
  </si>
  <si>
    <t>高雪妹</t>
  </si>
  <si>
    <t>九数5</t>
  </si>
  <si>
    <t>八地78</t>
    <phoneticPr fontId="3" type="noConversion"/>
  </si>
  <si>
    <t>高英</t>
  </si>
  <si>
    <t>七数3,5</t>
  </si>
  <si>
    <t>邵春平</t>
  </si>
  <si>
    <t>九数7,8</t>
  </si>
  <si>
    <t>史莹</t>
  </si>
  <si>
    <t>八数6,7</t>
  </si>
  <si>
    <t>蒋昊明</t>
  </si>
  <si>
    <t xml:space="preserve">七数9,10 </t>
  </si>
  <si>
    <t>八数89</t>
    <phoneticPr fontId="3" type="noConversion"/>
  </si>
  <si>
    <t>孙丽娟</t>
  </si>
  <si>
    <t>吴燕文</t>
  </si>
  <si>
    <t>九数3,4</t>
  </si>
  <si>
    <t>蔡华萍</t>
  </si>
  <si>
    <t>陶开华</t>
  </si>
  <si>
    <t>九英5,6</t>
  </si>
  <si>
    <t>钱丽玮</t>
  </si>
  <si>
    <t>七英3,4</t>
  </si>
  <si>
    <t>张娟</t>
  </si>
  <si>
    <t>八英2,3</t>
  </si>
  <si>
    <t>九英34</t>
    <phoneticPr fontId="3" type="noConversion"/>
  </si>
  <si>
    <t>郭小敏</t>
  </si>
  <si>
    <t>九英1,2</t>
  </si>
  <si>
    <t>季云萍</t>
  </si>
  <si>
    <t>唐小燕</t>
  </si>
  <si>
    <t>八英1,4</t>
  </si>
  <si>
    <t>王亚娟</t>
  </si>
  <si>
    <t>七英5,6</t>
  </si>
  <si>
    <t>朱莎莎</t>
  </si>
  <si>
    <t>九英3,4</t>
  </si>
  <si>
    <t>钱媛楠</t>
  </si>
  <si>
    <t>八英9,10</t>
  </si>
  <si>
    <t>胡晓莉</t>
  </si>
  <si>
    <t>八英6</t>
  </si>
  <si>
    <t>袁锦华</t>
  </si>
  <si>
    <t>九物5</t>
  </si>
  <si>
    <t>高承</t>
  </si>
  <si>
    <t>九物3,4</t>
  </si>
  <si>
    <t>何玉</t>
  </si>
  <si>
    <t>九物1，八1</t>
  </si>
  <si>
    <t>王书本</t>
  </si>
  <si>
    <t>九物2,6</t>
  </si>
  <si>
    <t>聂永丽</t>
  </si>
  <si>
    <t>九物7,8</t>
  </si>
  <si>
    <t>汪晓军</t>
  </si>
  <si>
    <t>九化3</t>
  </si>
  <si>
    <t>九化10</t>
    <phoneticPr fontId="3" type="noConversion"/>
  </si>
  <si>
    <t>张艳</t>
  </si>
  <si>
    <t>王亚芳</t>
  </si>
  <si>
    <t>九化8</t>
  </si>
  <si>
    <t>陈建波</t>
  </si>
  <si>
    <t>九史6,7,8八4,5</t>
  </si>
  <si>
    <t>陈小丽</t>
  </si>
  <si>
    <t>七史1,2,3</t>
  </si>
  <si>
    <t>郑军锋</t>
  </si>
  <si>
    <t>九史1，,2,3八2,3</t>
  </si>
  <si>
    <t>向丽萍</t>
  </si>
  <si>
    <t>钱平</t>
  </si>
  <si>
    <t>七地1,2,3,4,5</t>
  </si>
  <si>
    <t>八地91011</t>
    <phoneticPr fontId="3" type="noConversion"/>
  </si>
  <si>
    <t>邹洪芳</t>
  </si>
  <si>
    <t>八地6,7,8,9,10</t>
  </si>
  <si>
    <t>七地1至5</t>
    <phoneticPr fontId="3" type="noConversion"/>
  </si>
  <si>
    <t>李素琴</t>
  </si>
  <si>
    <t>八生8,9,10七11,12</t>
  </si>
  <si>
    <t>张秀红</t>
  </si>
  <si>
    <t>七生1,2,3,4,5</t>
  </si>
  <si>
    <t>沈鲁娟</t>
  </si>
  <si>
    <t>七音，九1,2,3</t>
  </si>
  <si>
    <t>吴琛燕</t>
  </si>
  <si>
    <t>八音，九1,2,3,4,5</t>
  </si>
  <si>
    <t>孙玉贤</t>
  </si>
  <si>
    <t>七美，九1,2,3</t>
  </si>
  <si>
    <t>沈兰芳</t>
  </si>
  <si>
    <t>九体3,4七9，11</t>
  </si>
  <si>
    <t>魏金城</t>
  </si>
  <si>
    <t>九体1，2</t>
  </si>
  <si>
    <t>赵中格</t>
  </si>
  <si>
    <t>八体1,2,3,4,5</t>
  </si>
  <si>
    <t>周晓阳</t>
  </si>
  <si>
    <t>九体7,8七6,7,8</t>
  </si>
  <si>
    <t>王艳</t>
  </si>
  <si>
    <t>七体11,12</t>
  </si>
  <si>
    <t>顾琴娣</t>
  </si>
  <si>
    <t>八信1，,2,3,4,5，</t>
  </si>
  <si>
    <t>潘建明</t>
  </si>
  <si>
    <t>刘洪涛</t>
  </si>
  <si>
    <t>殷晨明</t>
  </si>
  <si>
    <t>朱建强</t>
  </si>
  <si>
    <t>高燕</t>
  </si>
  <si>
    <t>徐一先</t>
  </si>
  <si>
    <t>唐晓兰</t>
  </si>
  <si>
    <t>虞银娣</t>
  </si>
  <si>
    <t>曹晓红</t>
  </si>
  <si>
    <t>李萍</t>
  </si>
  <si>
    <t>七数7,8</t>
  </si>
  <si>
    <t>八数12</t>
    <phoneticPr fontId="3" type="noConversion"/>
  </si>
  <si>
    <t>周小琴</t>
  </si>
  <si>
    <t>九语7,8</t>
  </si>
  <si>
    <t>九语10</t>
    <phoneticPr fontId="3" type="noConversion"/>
  </si>
  <si>
    <t>何亚娟</t>
  </si>
  <si>
    <t>九化4,5</t>
  </si>
  <si>
    <t>季建春</t>
  </si>
  <si>
    <t>九数2,6</t>
  </si>
  <si>
    <t>阎立云</t>
  </si>
  <si>
    <t>八生1,2,3,4,5,6,7，</t>
  </si>
  <si>
    <t>宣亚泼</t>
  </si>
  <si>
    <t>七校8,12</t>
  </si>
  <si>
    <t>贺莲</t>
  </si>
  <si>
    <t>七语3,5</t>
  </si>
  <si>
    <t>八语35</t>
    <phoneticPr fontId="3" type="noConversion"/>
  </si>
  <si>
    <t>唐侠</t>
  </si>
  <si>
    <t>七英11,12</t>
  </si>
  <si>
    <t>陈晓悦</t>
  </si>
  <si>
    <t>七数4,6</t>
  </si>
  <si>
    <t>王静</t>
  </si>
  <si>
    <t>八语5,6</t>
  </si>
  <si>
    <t>邵超萍</t>
  </si>
  <si>
    <t>段建新</t>
  </si>
  <si>
    <t>八史1，6,7,8,9,10</t>
  </si>
  <si>
    <t>九历910八1011</t>
    <phoneticPr fontId="3" type="noConversion"/>
  </si>
  <si>
    <t>顾炜钰</t>
  </si>
  <si>
    <t>九史4,5，七5，8,9</t>
  </si>
  <si>
    <t>张娟英</t>
  </si>
  <si>
    <t>八数9,10</t>
  </si>
  <si>
    <t>王小金</t>
  </si>
  <si>
    <t>八体6,7,8,9,10</t>
  </si>
  <si>
    <t>九体78七34</t>
    <phoneticPr fontId="3" type="noConversion"/>
  </si>
  <si>
    <t>刘程鑫</t>
  </si>
  <si>
    <t>八物2,3,4</t>
  </si>
  <si>
    <t>裴玲燕</t>
  </si>
  <si>
    <t>七数1,2，</t>
  </si>
  <si>
    <t>七数12</t>
    <phoneticPr fontId="3" type="noConversion"/>
  </si>
  <si>
    <t>於敏佳</t>
  </si>
  <si>
    <t>七语4,6</t>
  </si>
  <si>
    <t>八语46</t>
    <phoneticPr fontId="3" type="noConversion"/>
  </si>
  <si>
    <t>杨颖子</t>
  </si>
  <si>
    <t>七英9,10</t>
  </si>
  <si>
    <t>八英89</t>
    <phoneticPr fontId="3" type="noConversion"/>
  </si>
  <si>
    <t>顾娟娟</t>
  </si>
  <si>
    <t>七英1,2</t>
  </si>
  <si>
    <t>曾婷</t>
  </si>
  <si>
    <t>七史4,6,7,10,11,12</t>
  </si>
  <si>
    <t>马芳</t>
  </si>
  <si>
    <t>七英7,8</t>
  </si>
  <si>
    <t>陈萍</t>
  </si>
  <si>
    <t>八物5,6,7</t>
  </si>
  <si>
    <t>九物56</t>
    <phoneticPr fontId="3" type="noConversion"/>
  </si>
  <si>
    <t>史幸子</t>
  </si>
  <si>
    <t>八语7,8</t>
  </si>
  <si>
    <t>姚祎</t>
  </si>
  <si>
    <t>七数11,12</t>
  </si>
  <si>
    <t>潘胜男</t>
  </si>
  <si>
    <t>七语11,12</t>
  </si>
  <si>
    <t>沈珏</t>
  </si>
  <si>
    <t>八语1，4</t>
  </si>
  <si>
    <t>九语14</t>
    <phoneticPr fontId="3" type="noConversion"/>
  </si>
  <si>
    <t>孙亚燕</t>
  </si>
  <si>
    <t>八数2,4</t>
  </si>
  <si>
    <t>金薇</t>
  </si>
  <si>
    <t>九英7,8</t>
  </si>
  <si>
    <t>毛金玉</t>
  </si>
  <si>
    <t>八英7,8</t>
  </si>
  <si>
    <t>九英78</t>
    <phoneticPr fontId="3" type="noConversion"/>
  </si>
  <si>
    <t>任俊平</t>
  </si>
  <si>
    <t>九化6,7</t>
  </si>
  <si>
    <t>杨伟斌</t>
  </si>
  <si>
    <t>九体5,6七10</t>
  </si>
  <si>
    <t>殷朝东</t>
  </si>
  <si>
    <t>九化1,2</t>
  </si>
  <si>
    <t>高金东</t>
  </si>
  <si>
    <t>八信6.7.8.9,10</t>
  </si>
  <si>
    <t>梅娟</t>
  </si>
  <si>
    <t>八数5,8</t>
  </si>
  <si>
    <t>杨明</t>
  </si>
  <si>
    <t>八英5</t>
  </si>
  <si>
    <t>七英78</t>
    <phoneticPr fontId="3" type="noConversion"/>
  </si>
  <si>
    <t>张明华</t>
  </si>
  <si>
    <t>九政1，,2八8,9,10</t>
  </si>
  <si>
    <t>曹静</t>
  </si>
  <si>
    <t>八政3,4,5七3,9,10,11校</t>
  </si>
  <si>
    <t>管梦菲</t>
  </si>
  <si>
    <t>七政7,8,9,10,11,12</t>
  </si>
  <si>
    <t>姜丽娟</t>
  </si>
  <si>
    <t>七生6,7,8,9,10</t>
  </si>
  <si>
    <t>何丽娜</t>
  </si>
  <si>
    <t>七信</t>
  </si>
  <si>
    <t xml:space="preserve"> 孙雪巍</t>
  </si>
  <si>
    <t>七地6,7,8,9,10,11,12</t>
  </si>
  <si>
    <t>李阳</t>
  </si>
  <si>
    <t>八地1,2,3,4,5，七校4节</t>
  </si>
  <si>
    <t>冯涛</t>
  </si>
  <si>
    <t>七体1,2,3,4,5</t>
  </si>
  <si>
    <t>黄松</t>
  </si>
  <si>
    <t>八语9,10</t>
  </si>
  <si>
    <t>王倩</t>
  </si>
  <si>
    <t>八美，九4,5,6,7,8</t>
  </si>
  <si>
    <t>八美九5至10</t>
    <phoneticPr fontId="3" type="noConversion"/>
  </si>
  <si>
    <t>谢哲培</t>
  </si>
  <si>
    <t>七语7,8</t>
  </si>
  <si>
    <t>包俊红</t>
  </si>
  <si>
    <t>张良</t>
  </si>
  <si>
    <t>八物8,9,10</t>
  </si>
  <si>
    <t>周宏兵</t>
  </si>
  <si>
    <t>七历4.6</t>
  </si>
  <si>
    <t>蔡秀云</t>
  </si>
  <si>
    <t>刘晓飞</t>
  </si>
  <si>
    <t>七数78</t>
    <phoneticPr fontId="3" type="noConversion"/>
  </si>
  <si>
    <t>八物123</t>
    <phoneticPr fontId="3" type="noConversion"/>
  </si>
  <si>
    <t>七英56</t>
    <phoneticPr fontId="3" type="noConversion"/>
  </si>
  <si>
    <t>七政7至11</t>
    <phoneticPr fontId="3" type="noConversion"/>
  </si>
  <si>
    <t>七信67八地1至6</t>
    <phoneticPr fontId="3" type="noConversion"/>
  </si>
  <si>
    <t>七体7至11</t>
    <phoneticPr fontId="3" type="noConversion"/>
  </si>
  <si>
    <t>2018年1～6月绩效</t>
    <phoneticPr fontId="2" type="noConversion"/>
  </si>
  <si>
    <t>2018年9～12月绩效</t>
    <phoneticPr fontId="2" type="noConversion"/>
  </si>
  <si>
    <t>2018年1～12月绩效补贴</t>
    <phoneticPr fontId="2" type="noConversion"/>
  </si>
  <si>
    <t>全年总计</t>
    <phoneticPr fontId="2" type="noConversion"/>
  </si>
  <si>
    <t>总表序号</t>
    <phoneticPr fontId="2" type="noConversion"/>
  </si>
  <si>
    <t>班级学科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</si>
  <si>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</si>
  <si>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</si>
  <si>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</si>
  <si>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</si>
  <si>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校本</t>
    <phoneticPr fontId="2" type="noConversion"/>
  </si>
  <si>
    <t>心理辅导</t>
    <phoneticPr fontId="2" type="noConversion"/>
  </si>
  <si>
    <t>师徒结对</t>
    <phoneticPr fontId="2" type="noConversion"/>
  </si>
  <si>
    <t>班主任师徒结对</t>
    <phoneticPr fontId="2" type="noConversion"/>
  </si>
  <si>
    <t>体育室外</t>
    <phoneticPr fontId="2" type="noConversion"/>
  </si>
  <si>
    <t>体育运动训练津贴</t>
    <phoneticPr fontId="2" type="noConversion"/>
  </si>
  <si>
    <t>九政123</t>
    <phoneticPr fontId="3" type="noConversion"/>
  </si>
  <si>
    <t>九政8910八45</t>
    <phoneticPr fontId="3" type="noConversion"/>
  </si>
  <si>
    <t>九政4567八3</t>
    <phoneticPr fontId="3" type="noConversion"/>
  </si>
  <si>
    <t>七语12</t>
    <phoneticPr fontId="3" type="noConversion"/>
  </si>
  <si>
    <t>七语34</t>
    <phoneticPr fontId="3" type="noConversion"/>
  </si>
  <si>
    <t>八语89</t>
    <phoneticPr fontId="3" type="noConversion"/>
  </si>
  <si>
    <t>八语1</t>
    <phoneticPr fontId="3" type="noConversion"/>
  </si>
  <si>
    <t>其他</t>
    <phoneticPr fontId="3" type="noConversion"/>
  </si>
  <si>
    <t>八数35</t>
    <phoneticPr fontId="3" type="noConversion"/>
  </si>
  <si>
    <t>九数78</t>
    <phoneticPr fontId="3" type="noConversion"/>
  </si>
  <si>
    <t>九数56</t>
    <phoneticPr fontId="3" type="noConversion"/>
  </si>
  <si>
    <t>七数910</t>
    <phoneticPr fontId="3" type="noConversion"/>
  </si>
  <si>
    <t>七数34</t>
    <phoneticPr fontId="3" type="noConversion"/>
  </si>
  <si>
    <t>七英11</t>
    <phoneticPr fontId="3" type="noConversion"/>
  </si>
  <si>
    <t>八英3七校123</t>
    <phoneticPr fontId="3" type="noConversion"/>
  </si>
  <si>
    <t>九英56</t>
    <phoneticPr fontId="3" type="noConversion"/>
  </si>
  <si>
    <t>其他</t>
    <phoneticPr fontId="3" type="noConversion"/>
  </si>
  <si>
    <t>九英12</t>
    <phoneticPr fontId="3" type="noConversion"/>
  </si>
  <si>
    <t>八英56</t>
    <phoneticPr fontId="3" type="noConversion"/>
  </si>
  <si>
    <t>八英10，11</t>
    <phoneticPr fontId="3" type="noConversion"/>
  </si>
  <si>
    <t>九英910</t>
    <phoneticPr fontId="3" type="noConversion"/>
  </si>
  <si>
    <t>七校6至11</t>
    <phoneticPr fontId="3" type="noConversion"/>
  </si>
  <si>
    <t>八物5</t>
    <phoneticPr fontId="3" type="noConversion"/>
  </si>
  <si>
    <t>八物10,11</t>
    <phoneticPr fontId="3" type="noConversion"/>
  </si>
  <si>
    <t>九物78</t>
    <phoneticPr fontId="3" type="noConversion"/>
  </si>
  <si>
    <t>九物910</t>
    <phoneticPr fontId="3" type="noConversion"/>
  </si>
  <si>
    <t>九物12</t>
    <phoneticPr fontId="3" type="noConversion"/>
  </si>
  <si>
    <t>九化78</t>
    <phoneticPr fontId="3" type="noConversion"/>
  </si>
  <si>
    <t>九历78八789</t>
    <phoneticPr fontId="3" type="noConversion"/>
  </si>
  <si>
    <t>八历12</t>
    <phoneticPr fontId="3" type="noConversion"/>
  </si>
  <si>
    <t>九历456</t>
    <phoneticPr fontId="3" type="noConversion"/>
  </si>
  <si>
    <t>八生7至11七11</t>
    <phoneticPr fontId="3" type="noConversion"/>
  </si>
  <si>
    <t>八生1至6</t>
    <phoneticPr fontId="3" type="noConversion"/>
  </si>
  <si>
    <t>七音九6至10</t>
    <phoneticPr fontId="3" type="noConversion"/>
  </si>
  <si>
    <t>七美九1至4</t>
    <phoneticPr fontId="3" type="noConversion"/>
  </si>
  <si>
    <t>九体56七12</t>
    <phoneticPr fontId="3" type="noConversion"/>
  </si>
  <si>
    <t>九体12</t>
    <phoneticPr fontId="3" type="noConversion"/>
  </si>
  <si>
    <t>八体1至4</t>
    <phoneticPr fontId="3" type="noConversion"/>
  </si>
  <si>
    <t>九体910七56</t>
    <phoneticPr fontId="3" type="noConversion"/>
  </si>
  <si>
    <t>九体34八56</t>
    <phoneticPr fontId="3" type="noConversion"/>
  </si>
  <si>
    <t>八信1至7</t>
    <phoneticPr fontId="3" type="noConversion"/>
  </si>
  <si>
    <t>九化12</t>
    <phoneticPr fontId="3" type="noConversion"/>
  </si>
  <si>
    <t>七数56</t>
    <phoneticPr fontId="3" type="noConversion"/>
  </si>
  <si>
    <t>七生1至5</t>
    <phoneticPr fontId="3" type="noConversion"/>
  </si>
  <si>
    <t>七校45</t>
    <phoneticPr fontId="3" type="noConversion"/>
  </si>
  <si>
    <t>八数46</t>
    <phoneticPr fontId="3" type="noConversion"/>
  </si>
  <si>
    <t>九语56</t>
    <phoneticPr fontId="3" type="noConversion"/>
  </si>
  <si>
    <t>九历123八35</t>
    <phoneticPr fontId="3" type="noConversion"/>
  </si>
  <si>
    <t>九数910</t>
    <phoneticPr fontId="3" type="noConversion"/>
  </si>
  <si>
    <t>九物34</t>
    <phoneticPr fontId="3" type="noConversion"/>
  </si>
  <si>
    <t>八英12</t>
    <phoneticPr fontId="3" type="noConversion"/>
  </si>
  <si>
    <t>八数10,11</t>
    <phoneticPr fontId="3" type="noConversion"/>
  </si>
  <si>
    <t>八语10,11</t>
    <phoneticPr fontId="3" type="noConversion"/>
  </si>
  <si>
    <t>九数34</t>
    <phoneticPr fontId="3" type="noConversion"/>
  </si>
  <si>
    <t>七英34</t>
    <phoneticPr fontId="3" type="noConversion"/>
  </si>
  <si>
    <t>九化34</t>
    <phoneticPr fontId="3" type="noConversion"/>
  </si>
  <si>
    <t>八信8至11七1至4</t>
    <phoneticPr fontId="3" type="noConversion"/>
  </si>
  <si>
    <t>八政6至11</t>
    <phoneticPr fontId="3" type="noConversion"/>
  </si>
  <si>
    <t>七语78</t>
    <phoneticPr fontId="3" type="noConversion"/>
  </si>
  <si>
    <t>八语27</t>
    <phoneticPr fontId="3" type="noConversion"/>
  </si>
  <si>
    <t>八历46</t>
    <phoneticPr fontId="3" type="noConversion"/>
  </si>
  <si>
    <t>九化56</t>
    <phoneticPr fontId="3" type="noConversion"/>
  </si>
  <si>
    <t>七英12</t>
    <phoneticPr fontId="3" type="noConversion"/>
  </si>
  <si>
    <t>九化9</t>
    <phoneticPr fontId="3" type="noConversion"/>
  </si>
  <si>
    <t>八物89</t>
    <phoneticPr fontId="3" type="noConversion"/>
  </si>
  <si>
    <t>七英910</t>
    <phoneticPr fontId="3" type="noConversion"/>
  </si>
  <si>
    <t>七地6至11</t>
    <phoneticPr fontId="3" type="noConversion"/>
  </si>
  <si>
    <t>八物467</t>
    <phoneticPr fontId="3" type="noConversion"/>
  </si>
  <si>
    <t>七数11</t>
    <phoneticPr fontId="3" type="noConversion"/>
  </si>
  <si>
    <t>七历1至6</t>
    <phoneticPr fontId="3" type="noConversion"/>
  </si>
  <si>
    <t>七语910</t>
    <phoneticPr fontId="3" type="noConversion"/>
  </si>
  <si>
    <t>七语56</t>
    <phoneticPr fontId="3" type="noConversion"/>
  </si>
  <si>
    <t>八英47</t>
    <phoneticPr fontId="3" type="noConversion"/>
  </si>
  <si>
    <t>七语11</t>
    <phoneticPr fontId="3" type="noConversion"/>
  </si>
  <si>
    <t>八政12七信5,8至11</t>
    <phoneticPr fontId="3" type="noConversion"/>
  </si>
  <si>
    <t>八体7至11</t>
    <phoneticPr fontId="3" type="noConversion"/>
  </si>
  <si>
    <t>八音九1至5</t>
    <phoneticPr fontId="3" type="noConversion"/>
  </si>
  <si>
    <t>七生6至10</t>
    <phoneticPr fontId="3" type="noConversion"/>
  </si>
  <si>
    <t>七历7至11</t>
    <phoneticPr fontId="3" type="noConversion"/>
  </si>
  <si>
    <t>李雪敏</t>
  </si>
  <si>
    <t>钱惠</t>
  </si>
  <si>
    <t>陈丽</t>
  </si>
  <si>
    <t>刘杏娟</t>
  </si>
  <si>
    <t>马凤</t>
  </si>
  <si>
    <t>王丽丽</t>
  </si>
  <si>
    <t>程白灵</t>
  </si>
  <si>
    <t>许林燕</t>
  </si>
  <si>
    <t>张彦芬</t>
  </si>
  <si>
    <t>赵晗宇</t>
  </si>
  <si>
    <t>蒋心雨</t>
  </si>
  <si>
    <t>包媛</t>
  </si>
  <si>
    <t>史曌益</t>
  </si>
  <si>
    <t>刘眉</t>
  </si>
  <si>
    <t>魏利珍</t>
  </si>
  <si>
    <t>季蓓莉</t>
  </si>
  <si>
    <t>史嘉妮</t>
  </si>
  <si>
    <t>芮妮</t>
  </si>
  <si>
    <t>问储飞</t>
  </si>
  <si>
    <t>蒋高玲</t>
  </si>
  <si>
    <t>吕云龙</t>
  </si>
  <si>
    <t>罗科</t>
  </si>
  <si>
    <t>张维</t>
  </si>
  <si>
    <t>李佳佳</t>
  </si>
  <si>
    <t>沈锋</t>
  </si>
  <si>
    <t>2018年1～12月课时绩效汇总公示</t>
    <phoneticPr fontId="2" type="noConversion"/>
  </si>
  <si>
    <t>上半年超课时/网管</t>
    <phoneticPr fontId="2" type="noConversion"/>
  </si>
  <si>
    <t>下半年超课时/网管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</si>
</sst>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rgb="FF7030A0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/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/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8"/>
  <sheetViews>
    <sheetView tabSelected="1" topLeftCell="J1" workbookViewId="0">
      <selection activeCell="Y2" sqref="Y2:AD3"/>
    </sheetView>
  </sheetViews>
  <sheetFormatPr defaultRowHeight="13.5" x14ac:dyDescent="0.15"/>
  <cols>
    <col min="1" max="1" width="5.25" customWidth="1"/>
    <col min="2" max="2" width="4.75" customWidth="1"/>
    <col min="4" max="4" width="18.875" customWidth="1"/>
    <col min="10" max="10" width="6.125" customWidth="1"/>
    <col min="11" max="11" width="6.75" customWidth="1"/>
    <col min="12" max="12" width="5.25" customWidth="1"/>
    <col min="13" max="13" width="5.875" customWidth="1"/>
    <col min="14" max="14" width="6.375" customWidth="1"/>
    <col min="15" max="15" width="9.375" customWidth="1"/>
    <col min="16" max="16" width="6" customWidth="1"/>
    <col min="22" max="22" width="5.875" customWidth="1"/>
    <col min="23" max="23" width="5.25" customWidth="1"/>
    <col min="24" max="24" width="6.5" customWidth="1"/>
    <col min="26" max="26" width="9.625" customWidth="1"/>
    <col min="27" max="27" width="7.5" customWidth="1"/>
    <col min="28" max="28" width="7.125" customWidth="1"/>
    <col min="29" max="29" width="6" customWidth="1"/>
  </cols>
  <sheetData>
    <row r="1" spans="1:31" ht="40.5" customHeight="1" x14ac:dyDescent="0.15">
      <c r="A1" s="12" t="s">
        <v>388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36" customHeight="1" x14ac:dyDescent="0.15">
      <c r="A2" s="14" t="s">
        <v>268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4" t="s">
        <v>269</v>
      </c>
      <c r="R2" s="15"/>
      <c r="S2" s="15"/>
      <c r="T2" s="15"/>
      <c r="U2" s="15"/>
      <c r="V2" s="15"/>
      <c r="W2" s="15"/>
      <c r="X2" s="16"/>
      <c r="Y2" s="14" t="s">
        <v>270</v>
      </c>
      <c r="Z2" s="19"/>
      <c r="AA2" s="19"/>
      <c r="AB2" s="19"/>
      <c r="AC2" s="19"/>
      <c r="AD2" s="20"/>
      <c r="AE2" s="17" t="s">
        <v>271</v>
      </c>
    </row>
    <row r="3" spans="1:31" ht="41.25" customHeight="1" x14ac:dyDescent="0.15">
      <c r="A3" s="10" t="s">
        <v>272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273</v>
      </c>
      <c r="R3" s="10" t="s">
        <v>274</v>
      </c>
      <c r="S3" s="10" t="s">
        <v>275</v>
      </c>
      <c r="T3" s="10" t="s">
        <v>276</v>
      </c>
      <c r="U3" s="10" t="s">
        <v>277</v>
      </c>
      <c r="V3" s="10" t="s">
        <v>278</v>
      </c>
      <c r="W3" s="10" t="s">
        <v>279</v>
      </c>
      <c r="X3" s="10" t="s">
        <v>280</v>
      </c>
      <c r="Y3" s="10" t="s">
        <v>281</v>
      </c>
      <c r="Z3" s="11" t="s">
        <v>15</v>
      </c>
      <c r="AA3" s="11" t="s">
        <v>389</v>
      </c>
      <c r="AB3" s="11" t="s">
        <v>390</v>
      </c>
      <c r="AC3" s="11" t="s">
        <v>282</v>
      </c>
      <c r="AD3" s="11" t="s">
        <v>283</v>
      </c>
      <c r="AE3" s="18"/>
    </row>
    <row r="4" spans="1:31" x14ac:dyDescent="0.15">
      <c r="A4" s="1">
        <v>76</v>
      </c>
      <c r="B4" s="1">
        <v>1</v>
      </c>
      <c r="C4" s="1" t="s">
        <v>16</v>
      </c>
      <c r="D4" s="1" t="s">
        <v>17</v>
      </c>
      <c r="E4" s="1">
        <v>482.6</v>
      </c>
      <c r="F4" s="1">
        <v>409.79999999999995</v>
      </c>
      <c r="G4" s="1">
        <v>420.91999999999996</v>
      </c>
      <c r="H4" s="1">
        <v>645.41999999999996</v>
      </c>
      <c r="I4" s="1">
        <v>308.12</v>
      </c>
      <c r="J4" s="1"/>
      <c r="K4" s="1"/>
      <c r="L4" s="1"/>
      <c r="M4" s="1"/>
      <c r="N4" s="1"/>
      <c r="O4" s="1"/>
      <c r="P4" s="1"/>
      <c r="Q4" s="2" t="s">
        <v>284</v>
      </c>
      <c r="R4" s="1">
        <v>319.26</v>
      </c>
      <c r="S4" s="1">
        <v>407.23999999999995</v>
      </c>
      <c r="T4" s="1">
        <v>484.73999999999995</v>
      </c>
      <c r="U4" s="1">
        <v>391.68</v>
      </c>
      <c r="V4" s="1"/>
      <c r="W4" s="1"/>
      <c r="X4" s="1"/>
      <c r="Y4" s="1"/>
      <c r="Z4" s="3"/>
      <c r="AA4" s="3"/>
      <c r="AB4" s="3"/>
      <c r="AC4" s="1"/>
      <c r="AD4" s="4"/>
      <c r="AE4" s="9">
        <f>E4+F4+G4+H4+I4+J4+K4+L4+M4+N4+O4+P4+R4+S4+T4+U4+V4+W4+X4+Y4+Z4+AA4+AB4+AC4+AD4</f>
        <v>3869.7799999999993</v>
      </c>
    </row>
    <row r="5" spans="1:31" x14ac:dyDescent="0.15">
      <c r="A5" s="1">
        <v>206</v>
      </c>
      <c r="B5" s="1">
        <v>2</v>
      </c>
      <c r="C5" s="1" t="s">
        <v>18</v>
      </c>
      <c r="D5" s="1" t="s">
        <v>19</v>
      </c>
      <c r="E5" s="1">
        <v>648.07999999999993</v>
      </c>
      <c r="F5" s="1">
        <v>706.02</v>
      </c>
      <c r="G5" s="1">
        <v>720.74</v>
      </c>
      <c r="H5" s="1">
        <v>906.62</v>
      </c>
      <c r="I5" s="1">
        <v>622.91999999999996</v>
      </c>
      <c r="J5" s="1"/>
      <c r="K5" s="1"/>
      <c r="L5" s="1"/>
      <c r="M5" s="1"/>
      <c r="N5" s="1">
        <v>200</v>
      </c>
      <c r="O5" s="1"/>
      <c r="P5" s="1"/>
      <c r="Q5" s="2" t="s">
        <v>285</v>
      </c>
      <c r="R5" s="1">
        <v>498.32</v>
      </c>
      <c r="S5" s="1">
        <v>665.04</v>
      </c>
      <c r="T5" s="1">
        <v>661.02</v>
      </c>
      <c r="U5" s="1">
        <v>566.81999999999994</v>
      </c>
      <c r="V5" s="1"/>
      <c r="W5" s="1"/>
      <c r="X5" s="1"/>
      <c r="Y5" s="1"/>
      <c r="Z5" s="3"/>
      <c r="AA5" s="3"/>
      <c r="AB5" s="3"/>
      <c r="AC5" s="1"/>
      <c r="AD5" s="4"/>
      <c r="AE5" s="9">
        <f t="shared" ref="AE5:AE68" si="0">E5+F5+G5+H5+I5+J5+K5+L5+M5+N5+O5+P5+R5+S5+T5+U5+V5+W5+X5+Y5+Z5+AA5+AB5+AC5+AD5</f>
        <v>6195.58</v>
      </c>
    </row>
    <row r="6" spans="1:31" x14ac:dyDescent="0.15">
      <c r="A6" s="1">
        <v>186</v>
      </c>
      <c r="B6" s="1">
        <v>3</v>
      </c>
      <c r="C6" s="1" t="s">
        <v>20</v>
      </c>
      <c r="D6" s="1" t="s">
        <v>21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/>
      <c r="K6" s="1"/>
      <c r="L6" s="1"/>
      <c r="M6" s="1">
        <v>200</v>
      </c>
      <c r="N6" s="1"/>
      <c r="O6" s="1"/>
      <c r="P6" s="1"/>
      <c r="Q6" s="2" t="s">
        <v>286</v>
      </c>
      <c r="R6" s="1">
        <v>526.41999999999996</v>
      </c>
      <c r="S6" s="1">
        <v>683.72</v>
      </c>
      <c r="T6" s="1">
        <v>736.72</v>
      </c>
      <c r="U6" s="1">
        <v>618.16</v>
      </c>
      <c r="V6" s="1"/>
      <c r="W6" s="1">
        <v>200</v>
      </c>
      <c r="X6" s="1">
        <v>200</v>
      </c>
      <c r="Y6" s="1"/>
      <c r="Z6" s="3"/>
      <c r="AA6" s="3"/>
      <c r="AB6" s="3"/>
      <c r="AC6" s="1"/>
      <c r="AD6" s="4"/>
      <c r="AE6" s="9">
        <f t="shared" si="0"/>
        <v>3165.0199999999995</v>
      </c>
    </row>
    <row r="7" spans="1:31" x14ac:dyDescent="0.15">
      <c r="A7" s="1">
        <v>217</v>
      </c>
      <c r="B7" s="1">
        <v>4</v>
      </c>
      <c r="C7" s="1" t="s">
        <v>22</v>
      </c>
      <c r="D7" s="1" t="s">
        <v>23</v>
      </c>
      <c r="E7" s="1">
        <v>539.9</v>
      </c>
      <c r="F7" s="1">
        <v>523.6</v>
      </c>
      <c r="G7" s="1">
        <v>457.3</v>
      </c>
      <c r="H7" s="1">
        <v>493.80000000000007</v>
      </c>
      <c r="I7" s="1">
        <v>411.90000000000003</v>
      </c>
      <c r="J7" s="1"/>
      <c r="K7" s="1"/>
      <c r="L7" s="1">
        <v>15</v>
      </c>
      <c r="M7" s="1"/>
      <c r="N7" s="1">
        <v>200</v>
      </c>
      <c r="O7" s="1"/>
      <c r="P7" s="1"/>
      <c r="Q7" s="2" t="s">
        <v>24</v>
      </c>
      <c r="R7" s="1">
        <v>331.1</v>
      </c>
      <c r="S7" s="1">
        <v>453.20000000000005</v>
      </c>
      <c r="T7" s="1">
        <v>670.60000000000014</v>
      </c>
      <c r="U7" s="1">
        <v>431.20000000000005</v>
      </c>
      <c r="V7" s="1"/>
      <c r="W7" s="1"/>
      <c r="X7" s="1">
        <v>200</v>
      </c>
      <c r="Y7" s="1"/>
      <c r="Z7" s="3"/>
      <c r="AA7" s="3"/>
      <c r="AB7" s="3"/>
      <c r="AC7" s="1"/>
      <c r="AD7" s="4"/>
      <c r="AE7" s="9">
        <f t="shared" si="0"/>
        <v>4727.6000000000004</v>
      </c>
    </row>
    <row r="8" spans="1:31" x14ac:dyDescent="0.15">
      <c r="A8" s="1">
        <v>46</v>
      </c>
      <c r="B8" s="1">
        <v>5</v>
      </c>
      <c r="C8" s="1" t="s">
        <v>25</v>
      </c>
      <c r="D8" s="1" t="s">
        <v>26</v>
      </c>
      <c r="E8" s="1">
        <v>507</v>
      </c>
      <c r="F8" s="1">
        <v>619.79999999999995</v>
      </c>
      <c r="G8" s="1">
        <v>500.4</v>
      </c>
      <c r="H8" s="1">
        <v>600.59999999999991</v>
      </c>
      <c r="I8" s="1">
        <v>454.8</v>
      </c>
      <c r="J8" s="1"/>
      <c r="K8" s="1"/>
      <c r="L8" s="1"/>
      <c r="M8" s="1"/>
      <c r="N8" s="1">
        <v>200</v>
      </c>
      <c r="O8" s="1"/>
      <c r="P8" s="1"/>
      <c r="Q8" s="2" t="s">
        <v>27</v>
      </c>
      <c r="R8" s="1">
        <v>430.28</v>
      </c>
      <c r="S8" s="1">
        <v>517.20000000000005</v>
      </c>
      <c r="T8" s="1">
        <v>636.05999999999995</v>
      </c>
      <c r="U8" s="1">
        <v>506.2</v>
      </c>
      <c r="V8" s="1"/>
      <c r="W8" s="1"/>
      <c r="X8" s="1"/>
      <c r="Y8" s="1"/>
      <c r="Z8" s="3"/>
      <c r="AA8" s="3"/>
      <c r="AB8" s="3"/>
      <c r="AC8" s="1"/>
      <c r="AD8" s="4"/>
      <c r="AE8" s="9">
        <f t="shared" si="0"/>
        <v>4972.3399999999992</v>
      </c>
    </row>
    <row r="9" spans="1:31" x14ac:dyDescent="0.15">
      <c r="A9" s="1">
        <v>173</v>
      </c>
      <c r="B9" s="1">
        <v>6</v>
      </c>
      <c r="C9" s="1" t="s">
        <v>28</v>
      </c>
      <c r="D9" s="1" t="s">
        <v>29</v>
      </c>
      <c r="E9" s="1">
        <v>760.92000000000007</v>
      </c>
      <c r="F9" s="1">
        <v>1018.8799999999999</v>
      </c>
      <c r="G9" s="1">
        <v>868.28</v>
      </c>
      <c r="H9" s="1">
        <v>982.8</v>
      </c>
      <c r="I9" s="1">
        <v>568.20000000000005</v>
      </c>
      <c r="J9" s="1"/>
      <c r="K9" s="1"/>
      <c r="L9" s="1"/>
      <c r="M9" s="1"/>
      <c r="N9" s="1"/>
      <c r="O9" s="1"/>
      <c r="P9" s="1"/>
      <c r="Q9" s="2" t="s">
        <v>287</v>
      </c>
      <c r="R9" s="1">
        <v>788.8</v>
      </c>
      <c r="S9" s="1">
        <v>863.4</v>
      </c>
      <c r="T9" s="1">
        <v>962.3</v>
      </c>
      <c r="U9" s="1">
        <v>817</v>
      </c>
      <c r="V9" s="5">
        <v>138</v>
      </c>
      <c r="W9" s="1"/>
      <c r="X9" s="1">
        <v>300</v>
      </c>
      <c r="Y9" s="1"/>
      <c r="Z9" s="3"/>
      <c r="AA9" s="3"/>
      <c r="AB9" s="3"/>
      <c r="AC9" s="1"/>
      <c r="AD9" s="4"/>
      <c r="AE9" s="9">
        <f t="shared" si="0"/>
        <v>8068.58</v>
      </c>
    </row>
    <row r="10" spans="1:31" x14ac:dyDescent="0.15">
      <c r="A10" s="1">
        <v>34</v>
      </c>
      <c r="B10" s="1">
        <v>7</v>
      </c>
      <c r="C10" s="1" t="s">
        <v>30</v>
      </c>
      <c r="D10" s="1" t="s">
        <v>31</v>
      </c>
      <c r="E10" s="1">
        <v>731.92000000000007</v>
      </c>
      <c r="F10" s="1">
        <v>1018.8799999999999</v>
      </c>
      <c r="G10" s="1">
        <v>860.28</v>
      </c>
      <c r="H10" s="1">
        <v>970.8</v>
      </c>
      <c r="I10" s="1">
        <v>548.20000000000005</v>
      </c>
      <c r="J10" s="1"/>
      <c r="K10" s="1"/>
      <c r="L10" s="1"/>
      <c r="M10" s="1"/>
      <c r="N10" s="1"/>
      <c r="O10" s="1"/>
      <c r="P10" s="1"/>
      <c r="Q10" s="2" t="s">
        <v>32</v>
      </c>
      <c r="R10" s="1">
        <v>814.15999999999985</v>
      </c>
      <c r="S10" s="1">
        <v>886.4</v>
      </c>
      <c r="T10" s="1">
        <v>959.09999999999991</v>
      </c>
      <c r="U10" s="1">
        <v>886.4</v>
      </c>
      <c r="V10" s="5"/>
      <c r="W10" s="1"/>
      <c r="X10" s="1"/>
      <c r="Y10" s="1"/>
      <c r="Z10" s="3"/>
      <c r="AA10" s="3"/>
      <c r="AB10" s="3"/>
      <c r="AC10" s="1"/>
      <c r="AD10" s="4"/>
      <c r="AE10" s="9">
        <f t="shared" si="0"/>
        <v>7676.1399999999994</v>
      </c>
    </row>
    <row r="11" spans="1:31" x14ac:dyDescent="0.15">
      <c r="A11" s="1">
        <v>120</v>
      </c>
      <c r="B11" s="1">
        <v>8</v>
      </c>
      <c r="C11" s="1" t="s">
        <v>33</v>
      </c>
      <c r="D11" s="1" t="s">
        <v>34</v>
      </c>
      <c r="E11" s="1">
        <v>855.6</v>
      </c>
      <c r="F11" s="1">
        <v>1178.3999999999999</v>
      </c>
      <c r="G11" s="1">
        <v>894.6</v>
      </c>
      <c r="H11" s="1">
        <v>1001.8</v>
      </c>
      <c r="I11" s="1">
        <v>728.8</v>
      </c>
      <c r="J11" s="1"/>
      <c r="K11" s="1">
        <v>50</v>
      </c>
      <c r="L11" s="1"/>
      <c r="M11" s="1"/>
      <c r="N11" s="1">
        <v>200</v>
      </c>
      <c r="O11" s="1"/>
      <c r="P11" s="1"/>
      <c r="Q11" s="2" t="s">
        <v>35</v>
      </c>
      <c r="R11" s="1">
        <v>806.15999999999985</v>
      </c>
      <c r="S11" s="1">
        <v>900.4</v>
      </c>
      <c r="T11" s="1">
        <v>967.26</v>
      </c>
      <c r="U11" s="1">
        <v>886.4</v>
      </c>
      <c r="V11" s="5"/>
      <c r="W11" s="1"/>
      <c r="X11" s="1"/>
      <c r="Y11" s="1"/>
      <c r="Z11" s="3"/>
      <c r="AA11" s="3"/>
      <c r="AB11" s="3"/>
      <c r="AC11" s="1"/>
      <c r="AD11" s="4"/>
      <c r="AE11" s="9">
        <f t="shared" si="0"/>
        <v>8469.42</v>
      </c>
    </row>
    <row r="12" spans="1:31" x14ac:dyDescent="0.15">
      <c r="A12" s="1">
        <v>105</v>
      </c>
      <c r="B12" s="1">
        <v>9</v>
      </c>
      <c r="C12" s="1" t="s">
        <v>36</v>
      </c>
      <c r="D12" s="1" t="s">
        <v>37</v>
      </c>
      <c r="E12" s="1">
        <v>809.92000000000007</v>
      </c>
      <c r="F12" s="1">
        <v>1018.8799999999999</v>
      </c>
      <c r="G12" s="1">
        <v>1034.28</v>
      </c>
      <c r="H12" s="1">
        <v>1252.06</v>
      </c>
      <c r="I12" s="1">
        <v>637.20000000000005</v>
      </c>
      <c r="J12" s="1"/>
      <c r="K12" s="1"/>
      <c r="L12" s="1"/>
      <c r="M12" s="1"/>
      <c r="N12" s="1"/>
      <c r="O12" s="1"/>
      <c r="P12" s="1"/>
      <c r="Q12" s="2" t="s">
        <v>288</v>
      </c>
      <c r="R12" s="1">
        <v>811.2</v>
      </c>
      <c r="S12" s="1">
        <v>863.4</v>
      </c>
      <c r="T12" s="1">
        <v>1021.8</v>
      </c>
      <c r="U12" s="1">
        <v>739</v>
      </c>
      <c r="V12" s="5">
        <v>254</v>
      </c>
      <c r="W12" s="1"/>
      <c r="X12" s="1">
        <v>300</v>
      </c>
      <c r="Y12" s="1">
        <v>300</v>
      </c>
      <c r="Z12" s="3"/>
      <c r="AA12" s="3"/>
      <c r="AB12" s="3"/>
      <c r="AC12" s="1"/>
      <c r="AD12" s="4"/>
      <c r="AE12" s="9">
        <f t="shared" si="0"/>
        <v>9041.739999999998</v>
      </c>
    </row>
    <row r="13" spans="1:31" x14ac:dyDescent="0.15">
      <c r="A13" s="1">
        <v>204</v>
      </c>
      <c r="B13" s="1">
        <v>10</v>
      </c>
      <c r="C13" s="1" t="s">
        <v>38</v>
      </c>
      <c r="D13" s="1" t="s">
        <v>39</v>
      </c>
      <c r="E13" s="1">
        <v>687.19999999999993</v>
      </c>
      <c r="F13" s="1">
        <v>877.39999999999986</v>
      </c>
      <c r="G13" s="1">
        <v>700.19999999999993</v>
      </c>
      <c r="H13" s="1">
        <v>841.8</v>
      </c>
      <c r="I13" s="1">
        <v>564.79999999999995</v>
      </c>
      <c r="J13" s="1"/>
      <c r="K13" s="1"/>
      <c r="L13" s="1"/>
      <c r="M13" s="1"/>
      <c r="N13" s="1">
        <v>200</v>
      </c>
      <c r="O13" s="1"/>
      <c r="P13" s="1">
        <v>300</v>
      </c>
      <c r="Q13" s="2" t="s">
        <v>289</v>
      </c>
      <c r="R13" s="1">
        <v>800.8</v>
      </c>
      <c r="S13" s="1">
        <v>907</v>
      </c>
      <c r="T13" s="1">
        <v>877.9</v>
      </c>
      <c r="U13" s="1">
        <v>768.4</v>
      </c>
      <c r="V13" s="5"/>
      <c r="W13" s="1"/>
      <c r="X13" s="1"/>
      <c r="Y13" s="1"/>
      <c r="Z13" s="3"/>
      <c r="AA13" s="3"/>
      <c r="AB13" s="3"/>
      <c r="AC13" s="1"/>
      <c r="AD13" s="4"/>
      <c r="AE13" s="9">
        <f t="shared" si="0"/>
        <v>7525.4999999999991</v>
      </c>
    </row>
    <row r="14" spans="1:31" x14ac:dyDescent="0.15">
      <c r="A14" s="1">
        <v>177</v>
      </c>
      <c r="B14" s="1">
        <v>11</v>
      </c>
      <c r="C14" s="1" t="s">
        <v>40</v>
      </c>
      <c r="D14" s="1" t="s">
        <v>41</v>
      </c>
      <c r="E14" s="1">
        <v>448.4</v>
      </c>
      <c r="F14" s="1">
        <v>601.79999999999995</v>
      </c>
      <c r="G14" s="1">
        <v>462.4</v>
      </c>
      <c r="H14" s="1">
        <v>589.59999999999991</v>
      </c>
      <c r="I14" s="1">
        <v>388.8</v>
      </c>
      <c r="J14" s="1"/>
      <c r="K14" s="1"/>
      <c r="L14" s="1"/>
      <c r="M14" s="1"/>
      <c r="N14" s="1"/>
      <c r="O14" s="1"/>
      <c r="P14" s="1"/>
      <c r="Q14" s="2" t="s">
        <v>290</v>
      </c>
      <c r="R14" s="1">
        <v>449.59999999999997</v>
      </c>
      <c r="S14" s="1">
        <v>509</v>
      </c>
      <c r="T14" s="1">
        <v>484.8</v>
      </c>
      <c r="U14" s="1">
        <v>66</v>
      </c>
      <c r="V14" s="5"/>
      <c r="W14" s="1"/>
      <c r="X14" s="1"/>
      <c r="Y14" s="1"/>
      <c r="Z14" s="3"/>
      <c r="AA14" s="3"/>
      <c r="AB14" s="3"/>
      <c r="AC14" s="1"/>
      <c r="AD14" s="4"/>
      <c r="AE14" s="9">
        <f t="shared" si="0"/>
        <v>4000.4</v>
      </c>
    </row>
    <row r="15" spans="1:31" x14ac:dyDescent="0.15">
      <c r="A15" s="1">
        <v>189</v>
      </c>
      <c r="B15" s="1">
        <v>12</v>
      </c>
      <c r="C15" s="1" t="s">
        <v>42</v>
      </c>
      <c r="D15" s="1" t="s">
        <v>43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2" t="s">
        <v>291</v>
      </c>
      <c r="R15" s="1">
        <v>0</v>
      </c>
      <c r="S15" s="1">
        <v>0</v>
      </c>
      <c r="T15" s="1">
        <v>0</v>
      </c>
      <c r="U15" s="1">
        <v>0</v>
      </c>
      <c r="V15" s="5"/>
      <c r="W15" s="1"/>
      <c r="X15" s="1"/>
      <c r="Y15" s="1"/>
      <c r="Z15" s="3"/>
      <c r="AA15" s="3"/>
      <c r="AB15" s="3"/>
      <c r="AC15" s="1"/>
      <c r="AD15" s="4"/>
      <c r="AE15" s="9">
        <f t="shared" si="0"/>
        <v>0</v>
      </c>
    </row>
    <row r="16" spans="1:31" x14ac:dyDescent="0.15">
      <c r="A16" s="1"/>
      <c r="B16" s="1">
        <v>13</v>
      </c>
      <c r="C16" s="1" t="s">
        <v>45</v>
      </c>
      <c r="D16" s="1" t="s">
        <v>43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  <c r="AA16" s="3"/>
      <c r="AB16" s="3"/>
      <c r="AC16" s="1"/>
      <c r="AD16" s="4"/>
      <c r="AE16" s="9">
        <f t="shared" si="0"/>
        <v>0</v>
      </c>
    </row>
    <row r="17" spans="1:31" x14ac:dyDescent="0.15">
      <c r="A17" s="1">
        <v>22</v>
      </c>
      <c r="B17" s="1">
        <v>14</v>
      </c>
      <c r="C17" s="1" t="s">
        <v>46</v>
      </c>
      <c r="D17" s="1" t="s">
        <v>43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2" t="s">
        <v>291</v>
      </c>
      <c r="R17" s="1">
        <v>0</v>
      </c>
      <c r="S17" s="1">
        <v>0</v>
      </c>
      <c r="T17" s="1">
        <v>0</v>
      </c>
      <c r="U17" s="1">
        <v>0</v>
      </c>
      <c r="V17" s="5"/>
      <c r="W17" s="1"/>
      <c r="X17" s="1"/>
      <c r="Y17" s="1"/>
      <c r="Z17" s="3"/>
      <c r="AA17" s="3"/>
      <c r="AB17" s="3"/>
      <c r="AC17" s="1"/>
      <c r="AD17" s="4"/>
      <c r="AE17" s="9">
        <f t="shared" si="0"/>
        <v>0</v>
      </c>
    </row>
    <row r="18" spans="1:31" x14ac:dyDescent="0.15">
      <c r="A18" s="1">
        <v>73</v>
      </c>
      <c r="B18" s="1">
        <v>15</v>
      </c>
      <c r="C18" s="1" t="s">
        <v>47</v>
      </c>
      <c r="D18" s="1" t="s">
        <v>48</v>
      </c>
      <c r="E18" s="1">
        <v>433.36</v>
      </c>
      <c r="F18" s="1">
        <v>542.04</v>
      </c>
      <c r="G18" s="1">
        <v>315.74</v>
      </c>
      <c r="H18" s="1">
        <v>545.28</v>
      </c>
      <c r="I18" s="1">
        <v>361.91999999999996</v>
      </c>
      <c r="J18" s="1"/>
      <c r="K18" s="1"/>
      <c r="L18" s="1"/>
      <c r="M18" s="1"/>
      <c r="N18" s="1"/>
      <c r="O18" s="1"/>
      <c r="P18" s="1"/>
      <c r="Q18" s="2" t="s">
        <v>49</v>
      </c>
      <c r="R18" s="1">
        <v>475.59999999999997</v>
      </c>
      <c r="S18" s="1">
        <v>600</v>
      </c>
      <c r="T18" s="1">
        <v>635.79999999999995</v>
      </c>
      <c r="U18" s="1">
        <v>477</v>
      </c>
      <c r="V18" s="5"/>
      <c r="W18" s="1"/>
      <c r="X18" s="1"/>
      <c r="Y18" s="1"/>
      <c r="Z18" s="3"/>
      <c r="AA18" s="3"/>
      <c r="AB18" s="3"/>
      <c r="AC18" s="1"/>
      <c r="AD18" s="4"/>
      <c r="AE18" s="9">
        <f t="shared" si="0"/>
        <v>4386.74</v>
      </c>
    </row>
    <row r="19" spans="1:31" x14ac:dyDescent="0.15">
      <c r="A19" s="1">
        <v>82</v>
      </c>
      <c r="B19" s="1">
        <v>16</v>
      </c>
      <c r="C19" s="1" t="s">
        <v>50</v>
      </c>
      <c r="D19" s="1" t="s">
        <v>51</v>
      </c>
      <c r="E19" s="1">
        <v>862.6</v>
      </c>
      <c r="F19" s="1">
        <v>1050.3999999999999</v>
      </c>
      <c r="G19" s="1">
        <v>834.6</v>
      </c>
      <c r="H19" s="1">
        <v>1028.8</v>
      </c>
      <c r="I19" s="1">
        <v>764.40000000000009</v>
      </c>
      <c r="J19" s="1">
        <v>50</v>
      </c>
      <c r="K19" s="1">
        <v>50</v>
      </c>
      <c r="L19" s="1">
        <v>15</v>
      </c>
      <c r="M19" s="1"/>
      <c r="N19" s="1"/>
      <c r="O19" s="1"/>
      <c r="P19" s="1">
        <v>120</v>
      </c>
      <c r="Q19" s="2" t="s">
        <v>52</v>
      </c>
      <c r="R19" s="1">
        <v>774.15999999999985</v>
      </c>
      <c r="S19" s="1">
        <v>867.4</v>
      </c>
      <c r="T19" s="1">
        <v>1015.0999999999999</v>
      </c>
      <c r="U19" s="1">
        <v>865.72</v>
      </c>
      <c r="V19" s="5"/>
      <c r="W19" s="1"/>
      <c r="X19" s="1"/>
      <c r="Y19" s="1"/>
      <c r="Z19" s="3"/>
      <c r="AA19" s="3"/>
      <c r="AB19" s="3"/>
      <c r="AC19" s="1"/>
      <c r="AD19" s="4"/>
      <c r="AE19" s="9">
        <f t="shared" si="0"/>
        <v>8298.1799999999985</v>
      </c>
    </row>
    <row r="20" spans="1:31" x14ac:dyDescent="0.15">
      <c r="A20" s="1">
        <v>69</v>
      </c>
      <c r="B20" s="1">
        <v>17</v>
      </c>
      <c r="C20" s="1" t="s">
        <v>53</v>
      </c>
      <c r="D20" s="1" t="s">
        <v>54</v>
      </c>
      <c r="E20" s="1">
        <v>979.02</v>
      </c>
      <c r="F20" s="1">
        <v>542.04</v>
      </c>
      <c r="G20" s="1">
        <v>1139.06</v>
      </c>
      <c r="H20" s="1">
        <v>1259.24</v>
      </c>
      <c r="I20" s="1">
        <v>792.57999999999993</v>
      </c>
      <c r="J20" s="1"/>
      <c r="K20" s="1">
        <v>50</v>
      </c>
      <c r="L20" s="1">
        <v>15</v>
      </c>
      <c r="M20" s="1"/>
      <c r="N20" s="1"/>
      <c r="O20" s="1"/>
      <c r="P20" s="1"/>
      <c r="Q20" s="2" t="s">
        <v>55</v>
      </c>
      <c r="R20" s="1">
        <v>354.59999999999997</v>
      </c>
      <c r="S20" s="1">
        <v>56.4</v>
      </c>
      <c r="T20" s="1">
        <v>526</v>
      </c>
      <c r="U20" s="1">
        <v>144</v>
      </c>
      <c r="V20" s="5"/>
      <c r="W20" s="1"/>
      <c r="X20" s="1"/>
      <c r="Y20" s="1"/>
      <c r="Z20" s="3"/>
      <c r="AA20" s="3"/>
      <c r="AB20" s="3"/>
      <c r="AC20" s="1"/>
      <c r="AD20" s="4"/>
      <c r="AE20" s="9">
        <f t="shared" si="0"/>
        <v>5857.94</v>
      </c>
    </row>
    <row r="21" spans="1:31" x14ac:dyDescent="0.15">
      <c r="A21" s="1">
        <v>79</v>
      </c>
      <c r="B21" s="1">
        <v>18</v>
      </c>
      <c r="C21" s="1" t="s">
        <v>56</v>
      </c>
      <c r="D21" s="1" t="s">
        <v>57</v>
      </c>
      <c r="E21" s="1">
        <v>897.6</v>
      </c>
      <c r="F21" s="1">
        <v>1044.3999999999999</v>
      </c>
      <c r="G21" s="1">
        <v>804.19999999999993</v>
      </c>
      <c r="H21" s="1">
        <v>224</v>
      </c>
      <c r="I21" s="1">
        <v>689.8</v>
      </c>
      <c r="J21" s="1"/>
      <c r="K21" s="1"/>
      <c r="L21" s="1"/>
      <c r="M21" s="1"/>
      <c r="N21" s="1"/>
      <c r="O21" s="1"/>
      <c r="P21" s="1">
        <v>200</v>
      </c>
      <c r="Q21" s="2" t="s">
        <v>292</v>
      </c>
      <c r="R21" s="1">
        <v>819.8</v>
      </c>
      <c r="S21" s="1">
        <v>892</v>
      </c>
      <c r="T21" s="1">
        <v>967.4</v>
      </c>
      <c r="U21" s="1">
        <v>776</v>
      </c>
      <c r="V21" s="5">
        <v>60</v>
      </c>
      <c r="W21" s="1"/>
      <c r="X21" s="1"/>
      <c r="Y21" s="1"/>
      <c r="Z21" s="3"/>
      <c r="AA21" s="3"/>
      <c r="AB21" s="3"/>
      <c r="AC21" s="1"/>
      <c r="AD21" s="4"/>
      <c r="AE21" s="9">
        <f t="shared" si="0"/>
        <v>7375.2</v>
      </c>
    </row>
    <row r="22" spans="1:31" x14ac:dyDescent="0.15">
      <c r="A22" s="1">
        <v>89</v>
      </c>
      <c r="B22" s="1">
        <v>19</v>
      </c>
      <c r="C22" s="1" t="s">
        <v>58</v>
      </c>
      <c r="D22" s="1" t="s">
        <v>59</v>
      </c>
      <c r="E22" s="1">
        <v>780.92000000000007</v>
      </c>
      <c r="F22" s="1">
        <v>978.54</v>
      </c>
      <c r="G22" s="1">
        <v>979.28</v>
      </c>
      <c r="H22" s="1">
        <v>1290.06</v>
      </c>
      <c r="I22" s="1">
        <v>685.5</v>
      </c>
      <c r="J22" s="1"/>
      <c r="K22" s="1"/>
      <c r="L22" s="1"/>
      <c r="M22" s="1"/>
      <c r="N22" s="1"/>
      <c r="O22" s="1"/>
      <c r="P22" s="1"/>
      <c r="Q22" s="2" t="s">
        <v>293</v>
      </c>
      <c r="R22" s="1">
        <v>766.15999999999985</v>
      </c>
      <c r="S22" s="1">
        <v>867.4</v>
      </c>
      <c r="T22" s="1">
        <v>966.92</v>
      </c>
      <c r="U22" s="1">
        <v>865.72</v>
      </c>
      <c r="V22" s="5"/>
      <c r="W22" s="1"/>
      <c r="X22" s="1"/>
      <c r="Y22" s="1"/>
      <c r="Z22" s="3"/>
      <c r="AA22" s="3"/>
      <c r="AB22" s="3"/>
      <c r="AC22" s="1"/>
      <c r="AD22" s="4"/>
      <c r="AE22" s="9">
        <f t="shared" si="0"/>
        <v>8180.4999999999991</v>
      </c>
    </row>
    <row r="23" spans="1:31" x14ac:dyDescent="0.15">
      <c r="A23" s="1">
        <v>194</v>
      </c>
      <c r="B23" s="1">
        <v>20</v>
      </c>
      <c r="C23" s="1" t="s">
        <v>60</v>
      </c>
      <c r="D23" s="1" t="s">
        <v>61</v>
      </c>
      <c r="E23" s="1">
        <v>770.6</v>
      </c>
      <c r="F23" s="1">
        <v>972.59999999999991</v>
      </c>
      <c r="G23" s="1">
        <v>835.6</v>
      </c>
      <c r="H23" s="1">
        <v>956.8</v>
      </c>
      <c r="I23" s="1">
        <v>699.8</v>
      </c>
      <c r="J23" s="1"/>
      <c r="K23" s="1">
        <v>50</v>
      </c>
      <c r="L23" s="1"/>
      <c r="M23" s="1"/>
      <c r="N23" s="1"/>
      <c r="O23" s="1"/>
      <c r="P23" s="1">
        <v>120</v>
      </c>
      <c r="Q23" s="2" t="s">
        <v>294</v>
      </c>
      <c r="R23" s="1">
        <v>766.15999999999985</v>
      </c>
      <c r="S23" s="1">
        <v>853.4</v>
      </c>
      <c r="T23" s="1">
        <v>926.93999999999994</v>
      </c>
      <c r="U23" s="1">
        <v>846.4</v>
      </c>
      <c r="V23" s="5"/>
      <c r="W23" s="1"/>
      <c r="X23" s="1"/>
      <c r="Y23" s="1"/>
      <c r="Z23" s="3"/>
      <c r="AA23" s="3"/>
      <c r="AB23" s="3"/>
      <c r="AC23" s="1"/>
      <c r="AD23" s="4"/>
      <c r="AE23" s="9">
        <f t="shared" si="0"/>
        <v>7798.2999999999984</v>
      </c>
    </row>
    <row r="24" spans="1:31" x14ac:dyDescent="0.15">
      <c r="A24" s="1">
        <v>137</v>
      </c>
      <c r="B24" s="1">
        <v>21</v>
      </c>
      <c r="C24" s="1" t="s">
        <v>62</v>
      </c>
      <c r="D24" s="1" t="s">
        <v>63</v>
      </c>
      <c r="E24" s="1">
        <v>915.6</v>
      </c>
      <c r="F24" s="1">
        <v>1082.3999999999999</v>
      </c>
      <c r="G24" s="1">
        <v>932</v>
      </c>
      <c r="H24" s="1">
        <v>1395.4</v>
      </c>
      <c r="I24" s="1">
        <v>827.8</v>
      </c>
      <c r="J24" s="1"/>
      <c r="K24" s="1"/>
      <c r="L24" s="1"/>
      <c r="M24" s="1"/>
      <c r="N24" s="1">
        <v>200</v>
      </c>
      <c r="O24" s="1">
        <v>300</v>
      </c>
      <c r="P24" s="1">
        <v>130</v>
      </c>
      <c r="Q24" s="2" t="s">
        <v>64</v>
      </c>
      <c r="R24" s="1">
        <v>844.8</v>
      </c>
      <c r="S24" s="1">
        <v>886.2</v>
      </c>
      <c r="T24" s="1">
        <v>1117.4000000000001</v>
      </c>
      <c r="U24" s="1">
        <v>790</v>
      </c>
      <c r="V24" s="5">
        <v>60</v>
      </c>
      <c r="W24" s="1"/>
      <c r="X24" s="1"/>
      <c r="Y24" s="1"/>
      <c r="Z24" s="3"/>
      <c r="AA24" s="3"/>
      <c r="AB24" s="3"/>
      <c r="AC24" s="1"/>
      <c r="AD24" s="4"/>
      <c r="AE24" s="9">
        <f t="shared" si="0"/>
        <v>9481.6</v>
      </c>
    </row>
    <row r="25" spans="1:31" x14ac:dyDescent="0.15">
      <c r="A25" s="1">
        <v>180</v>
      </c>
      <c r="B25" s="1">
        <v>22</v>
      </c>
      <c r="C25" s="1" t="s">
        <v>65</v>
      </c>
      <c r="D25" s="1" t="s">
        <v>43</v>
      </c>
      <c r="E25" s="1">
        <v>0</v>
      </c>
      <c r="F25" s="1">
        <v>1056.3999999999999</v>
      </c>
      <c r="G25" s="1">
        <v>814.6</v>
      </c>
      <c r="H25" s="1">
        <v>1035.8</v>
      </c>
      <c r="I25" s="1">
        <v>717</v>
      </c>
      <c r="J25" s="1"/>
      <c r="K25" s="1">
        <v>50</v>
      </c>
      <c r="L25" s="1"/>
      <c r="M25" s="1"/>
      <c r="N25" s="1"/>
      <c r="O25" s="1"/>
      <c r="P25" s="1">
        <v>120</v>
      </c>
      <c r="Q25" s="2" t="s">
        <v>295</v>
      </c>
      <c r="R25" s="1">
        <v>874.2</v>
      </c>
      <c r="S25" s="1">
        <v>951</v>
      </c>
      <c r="T25" s="1">
        <v>1119.4000000000001</v>
      </c>
      <c r="U25" s="1">
        <v>900</v>
      </c>
      <c r="V25" s="5"/>
      <c r="W25" s="1"/>
      <c r="X25" s="1"/>
      <c r="Y25" s="1"/>
      <c r="Z25" s="3"/>
      <c r="AA25" s="3"/>
      <c r="AB25" s="3"/>
      <c r="AC25" s="1"/>
      <c r="AD25" s="4"/>
      <c r="AE25" s="9">
        <f t="shared" si="0"/>
        <v>7638.4</v>
      </c>
    </row>
    <row r="26" spans="1:31" x14ac:dyDescent="0.15">
      <c r="A26" s="1">
        <v>218</v>
      </c>
      <c r="B26" s="1">
        <v>23</v>
      </c>
      <c r="C26" s="1" t="s">
        <v>66</v>
      </c>
      <c r="D26" s="1" t="s">
        <v>67</v>
      </c>
      <c r="E26" s="1">
        <v>779.57999999999993</v>
      </c>
      <c r="F26" s="1">
        <v>978.54</v>
      </c>
      <c r="G26" s="1">
        <v>966.95999999999992</v>
      </c>
      <c r="H26" s="1">
        <v>1298.06</v>
      </c>
      <c r="I26" s="1">
        <v>706.5</v>
      </c>
      <c r="J26" s="1"/>
      <c r="K26" s="1"/>
      <c r="L26" s="1"/>
      <c r="M26" s="1"/>
      <c r="N26" s="1"/>
      <c r="O26" s="1"/>
      <c r="P26" s="1"/>
      <c r="Q26" s="2" t="s">
        <v>296</v>
      </c>
      <c r="R26" s="1">
        <v>947.2</v>
      </c>
      <c r="S26" s="1">
        <v>1003</v>
      </c>
      <c r="T26" s="1">
        <v>1194.4000000000001</v>
      </c>
      <c r="U26" s="1">
        <v>887</v>
      </c>
      <c r="V26" s="5">
        <v>150</v>
      </c>
      <c r="W26" s="1"/>
      <c r="X26" s="1"/>
      <c r="Y26" s="6">
        <v>300</v>
      </c>
      <c r="Z26" s="3"/>
      <c r="AA26" s="3"/>
      <c r="AB26" s="3"/>
      <c r="AC26" s="1"/>
      <c r="AD26" s="4"/>
      <c r="AE26" s="9">
        <f t="shared" si="0"/>
        <v>9211.24</v>
      </c>
    </row>
    <row r="27" spans="1:31" x14ac:dyDescent="0.15">
      <c r="A27" s="1">
        <v>68</v>
      </c>
      <c r="B27" s="1">
        <v>24</v>
      </c>
      <c r="C27" s="1" t="s">
        <v>68</v>
      </c>
      <c r="D27" s="1" t="s">
        <v>43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2" t="s">
        <v>44</v>
      </c>
      <c r="R27" s="1">
        <v>0</v>
      </c>
      <c r="S27" s="1">
        <v>0</v>
      </c>
      <c r="T27" s="1">
        <v>0</v>
      </c>
      <c r="U27" s="1">
        <v>0</v>
      </c>
      <c r="V27" s="1"/>
      <c r="W27" s="1"/>
      <c r="X27" s="1"/>
      <c r="Y27" s="6"/>
      <c r="Z27" s="3"/>
      <c r="AA27" s="3"/>
      <c r="AB27" s="3"/>
      <c r="AC27" s="1"/>
      <c r="AD27" s="4"/>
      <c r="AE27" s="9">
        <f t="shared" si="0"/>
        <v>0</v>
      </c>
    </row>
    <row r="28" spans="1:31" x14ac:dyDescent="0.15">
      <c r="A28" s="1">
        <v>49</v>
      </c>
      <c r="B28" s="1">
        <v>25</v>
      </c>
      <c r="C28" s="1" t="s">
        <v>69</v>
      </c>
      <c r="D28" s="1" t="s">
        <v>70</v>
      </c>
      <c r="E28" s="1">
        <v>466.44</v>
      </c>
      <c r="F28" s="1">
        <v>1088.8799999999999</v>
      </c>
      <c r="G28" s="1">
        <v>1145.28</v>
      </c>
      <c r="H28" s="1">
        <v>1027.46</v>
      </c>
      <c r="I28" s="1">
        <v>704.5</v>
      </c>
      <c r="J28" s="1"/>
      <c r="K28" s="1"/>
      <c r="L28" s="1">
        <v>15</v>
      </c>
      <c r="M28" s="1"/>
      <c r="N28" s="1"/>
      <c r="O28" s="1"/>
      <c r="P28" s="1"/>
      <c r="Q28" s="2" t="s">
        <v>297</v>
      </c>
      <c r="R28" s="1">
        <v>525</v>
      </c>
      <c r="S28" s="1">
        <v>551</v>
      </c>
      <c r="T28" s="1">
        <v>674.8</v>
      </c>
      <c r="U28" s="1">
        <v>529</v>
      </c>
      <c r="V28" s="1"/>
      <c r="W28" s="1"/>
      <c r="X28" s="1">
        <v>300</v>
      </c>
      <c r="Y28" s="6"/>
      <c r="Z28" s="3"/>
      <c r="AA28" s="3"/>
      <c r="AB28" s="3"/>
      <c r="AC28" s="1"/>
      <c r="AD28" s="4"/>
      <c r="AE28" s="9">
        <f t="shared" si="0"/>
        <v>7027.36</v>
      </c>
    </row>
    <row r="29" spans="1:31" x14ac:dyDescent="0.15">
      <c r="A29" s="1">
        <v>211</v>
      </c>
      <c r="B29" s="1">
        <v>26</v>
      </c>
      <c r="C29" s="1" t="s">
        <v>71</v>
      </c>
      <c r="D29" s="1" t="s">
        <v>72</v>
      </c>
      <c r="E29" s="1">
        <v>922.6</v>
      </c>
      <c r="F29" s="1">
        <v>1197.3999999999999</v>
      </c>
      <c r="G29" s="1">
        <v>713.19999999999993</v>
      </c>
      <c r="H29" s="1">
        <v>879.8</v>
      </c>
      <c r="I29" s="1">
        <v>634.40000000000009</v>
      </c>
      <c r="J29" s="1"/>
      <c r="K29" s="1"/>
      <c r="L29" s="1">
        <v>15</v>
      </c>
      <c r="M29" s="1"/>
      <c r="N29" s="1">
        <v>200</v>
      </c>
      <c r="O29" s="1"/>
      <c r="P29" s="1"/>
      <c r="Q29" s="2" t="s">
        <v>298</v>
      </c>
      <c r="R29" s="1">
        <v>620.4</v>
      </c>
      <c r="S29" s="1">
        <v>752</v>
      </c>
      <c r="T29" s="1">
        <v>672.8</v>
      </c>
      <c r="U29" s="1">
        <v>536</v>
      </c>
      <c r="V29" s="1"/>
      <c r="W29" s="1"/>
      <c r="X29" s="1"/>
      <c r="Y29" s="6"/>
      <c r="Z29" s="3"/>
      <c r="AA29" s="3"/>
      <c r="AB29" s="3"/>
      <c r="AC29" s="1"/>
      <c r="AD29" s="4"/>
      <c r="AE29" s="9">
        <f t="shared" si="0"/>
        <v>7143.5999999999995</v>
      </c>
    </row>
    <row r="30" spans="1:31" x14ac:dyDescent="0.15">
      <c r="A30" s="1">
        <v>187</v>
      </c>
      <c r="B30" s="1">
        <v>27</v>
      </c>
      <c r="C30" s="1" t="s">
        <v>73</v>
      </c>
      <c r="D30" s="1" t="s">
        <v>74</v>
      </c>
      <c r="E30" s="1">
        <v>854.6</v>
      </c>
      <c r="F30" s="1">
        <v>1263.3999999999999</v>
      </c>
      <c r="G30" s="1">
        <v>831.6</v>
      </c>
      <c r="H30" s="1">
        <v>1054.8</v>
      </c>
      <c r="I30" s="1">
        <v>748</v>
      </c>
      <c r="J30" s="1"/>
      <c r="K30" s="1">
        <v>50</v>
      </c>
      <c r="L30" s="1">
        <v>15</v>
      </c>
      <c r="M30" s="1"/>
      <c r="N30" s="1"/>
      <c r="O30" s="1"/>
      <c r="P30" s="1"/>
      <c r="Q30" s="2" t="s">
        <v>75</v>
      </c>
      <c r="R30" s="1">
        <v>858.15999999999985</v>
      </c>
      <c r="S30" s="1">
        <v>969.4</v>
      </c>
      <c r="T30" s="1">
        <v>1006.26</v>
      </c>
      <c r="U30" s="1">
        <v>961.72</v>
      </c>
      <c r="V30" s="1"/>
      <c r="W30" s="1"/>
      <c r="X30" s="1"/>
      <c r="Y30" s="6"/>
      <c r="Z30" s="3"/>
      <c r="AA30" s="3"/>
      <c r="AB30" s="3"/>
      <c r="AC30" s="1"/>
      <c r="AD30" s="4"/>
      <c r="AE30" s="9">
        <f t="shared" si="0"/>
        <v>8612.9399999999987</v>
      </c>
    </row>
    <row r="31" spans="1:31" x14ac:dyDescent="0.15">
      <c r="A31" s="1">
        <v>80</v>
      </c>
      <c r="B31" s="1">
        <v>28</v>
      </c>
      <c r="C31" s="1" t="s">
        <v>76</v>
      </c>
      <c r="D31" s="1" t="s">
        <v>77</v>
      </c>
      <c r="E31" s="1">
        <v>857.92000000000007</v>
      </c>
      <c r="F31" s="1">
        <v>1088.8799999999999</v>
      </c>
      <c r="G31" s="1">
        <v>1155.28</v>
      </c>
      <c r="H31" s="1">
        <v>1268.06</v>
      </c>
      <c r="I31" s="1">
        <v>653.5</v>
      </c>
      <c r="J31" s="1"/>
      <c r="K31" s="1"/>
      <c r="L31" s="1">
        <v>15</v>
      </c>
      <c r="M31" s="1"/>
      <c r="N31" s="1"/>
      <c r="O31" s="1"/>
      <c r="P31" s="1"/>
      <c r="Q31" s="2" t="s">
        <v>299</v>
      </c>
      <c r="R31" s="1">
        <v>862.15999999999985</v>
      </c>
      <c r="S31" s="1">
        <v>1013.4</v>
      </c>
      <c r="T31" s="1">
        <v>989.09999999999991</v>
      </c>
      <c r="U31" s="1">
        <v>942.4</v>
      </c>
      <c r="V31" s="1"/>
      <c r="W31" s="1"/>
      <c r="X31" s="1"/>
      <c r="Y31" s="6">
        <v>200</v>
      </c>
      <c r="Z31" s="3"/>
      <c r="AA31" s="3"/>
      <c r="AB31" s="3"/>
      <c r="AC31" s="1"/>
      <c r="AD31" s="4"/>
      <c r="AE31" s="9">
        <f t="shared" si="0"/>
        <v>9045.6999999999989</v>
      </c>
    </row>
    <row r="32" spans="1:31" x14ac:dyDescent="0.15">
      <c r="A32" s="1">
        <v>87</v>
      </c>
      <c r="B32" s="1">
        <v>29</v>
      </c>
      <c r="C32" s="1" t="s">
        <v>78</v>
      </c>
      <c r="D32" s="1" t="s">
        <v>43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2" t="s">
        <v>300</v>
      </c>
      <c r="R32" s="1">
        <v>0</v>
      </c>
      <c r="S32" s="1">
        <v>0</v>
      </c>
      <c r="T32" s="1">
        <v>0</v>
      </c>
      <c r="U32" s="1">
        <v>0</v>
      </c>
      <c r="V32" s="1"/>
      <c r="W32" s="1"/>
      <c r="X32" s="1"/>
      <c r="Y32" s="1"/>
      <c r="Z32" s="3"/>
      <c r="AA32" s="3"/>
      <c r="AB32" s="3"/>
      <c r="AC32" s="1"/>
      <c r="AD32" s="4"/>
      <c r="AE32" s="9">
        <f t="shared" si="0"/>
        <v>0</v>
      </c>
    </row>
    <row r="33" spans="1:31" x14ac:dyDescent="0.15">
      <c r="A33" s="1">
        <v>176</v>
      </c>
      <c r="B33" s="1">
        <v>30</v>
      </c>
      <c r="C33" s="1" t="s">
        <v>79</v>
      </c>
      <c r="D33" s="1" t="s">
        <v>80</v>
      </c>
      <c r="E33" s="1">
        <v>931.6</v>
      </c>
      <c r="F33" s="1">
        <v>1311.3999999999999</v>
      </c>
      <c r="G33" s="1">
        <v>923.6</v>
      </c>
      <c r="H33" s="1">
        <v>1146.8</v>
      </c>
      <c r="I33" s="1">
        <v>825.40000000000009</v>
      </c>
      <c r="J33" s="1"/>
      <c r="K33" s="1">
        <v>50</v>
      </c>
      <c r="L33" s="1">
        <v>15</v>
      </c>
      <c r="M33" s="1"/>
      <c r="N33" s="1"/>
      <c r="O33" s="1">
        <v>200</v>
      </c>
      <c r="P33" s="1"/>
      <c r="Q33" s="2" t="s">
        <v>301</v>
      </c>
      <c r="R33" s="1">
        <v>850.15999999999985</v>
      </c>
      <c r="S33" s="1">
        <v>956.4</v>
      </c>
      <c r="T33" s="1">
        <v>990.76</v>
      </c>
      <c r="U33" s="1">
        <v>961.72</v>
      </c>
      <c r="V33" s="1"/>
      <c r="W33" s="1"/>
      <c r="X33" s="1">
        <v>200</v>
      </c>
      <c r="Y33" s="1"/>
      <c r="Z33" s="3"/>
      <c r="AA33" s="3"/>
      <c r="AB33" s="3"/>
      <c r="AC33" s="1"/>
      <c r="AD33" s="4"/>
      <c r="AE33" s="9">
        <f t="shared" si="0"/>
        <v>9362.8399999999983</v>
      </c>
    </row>
    <row r="34" spans="1:31" x14ac:dyDescent="0.15">
      <c r="A34" s="1">
        <v>190</v>
      </c>
      <c r="B34" s="1">
        <v>31</v>
      </c>
      <c r="C34" s="1" t="s">
        <v>81</v>
      </c>
      <c r="D34" s="1" t="s">
        <v>82</v>
      </c>
      <c r="E34" s="1">
        <v>832.92000000000007</v>
      </c>
      <c r="F34" s="1">
        <v>1068.3999999999999</v>
      </c>
      <c r="G34" s="1">
        <v>813.19999999999993</v>
      </c>
      <c r="H34" s="1">
        <v>1034.8</v>
      </c>
      <c r="I34" s="1">
        <v>720.8</v>
      </c>
      <c r="J34" s="1"/>
      <c r="K34" s="1"/>
      <c r="L34" s="1">
        <v>15</v>
      </c>
      <c r="M34" s="1"/>
      <c r="N34" s="1">
        <v>200</v>
      </c>
      <c r="O34" s="1"/>
      <c r="P34" s="1"/>
      <c r="Q34" s="2" t="s">
        <v>302</v>
      </c>
      <c r="R34" s="1">
        <v>883.2</v>
      </c>
      <c r="S34" s="1">
        <v>1005</v>
      </c>
      <c r="T34" s="1">
        <v>1061.4000000000001</v>
      </c>
      <c r="U34" s="1">
        <v>936</v>
      </c>
      <c r="V34" s="1"/>
      <c r="W34" s="1"/>
      <c r="X34" s="1">
        <v>200</v>
      </c>
      <c r="Y34" s="1"/>
      <c r="Z34" s="3"/>
      <c r="AA34" s="3"/>
      <c r="AB34" s="3"/>
      <c r="AC34" s="1"/>
      <c r="AD34" s="4"/>
      <c r="AE34" s="9">
        <f t="shared" si="0"/>
        <v>8770.7199999999993</v>
      </c>
    </row>
    <row r="35" spans="1:31" x14ac:dyDescent="0.15">
      <c r="A35" s="1">
        <v>104</v>
      </c>
      <c r="B35" s="1">
        <v>32</v>
      </c>
      <c r="C35" s="1" t="s">
        <v>83</v>
      </c>
      <c r="D35" s="1" t="s">
        <v>84</v>
      </c>
      <c r="E35" s="1">
        <v>803.8</v>
      </c>
      <c r="F35" s="1">
        <v>1088.8799999999999</v>
      </c>
      <c r="G35" s="1">
        <v>1136.28</v>
      </c>
      <c r="H35" s="1">
        <v>1017.8</v>
      </c>
      <c r="I35" s="1">
        <v>625.17999999999995</v>
      </c>
      <c r="J35" s="1"/>
      <c r="K35" s="1"/>
      <c r="L35" s="1">
        <v>15</v>
      </c>
      <c r="M35" s="1"/>
      <c r="N35" s="1"/>
      <c r="O35" s="1"/>
      <c r="P35" s="1"/>
      <c r="Q35" s="2" t="s">
        <v>303</v>
      </c>
      <c r="R35" s="1">
        <v>910.8</v>
      </c>
      <c r="S35" s="1">
        <v>1005</v>
      </c>
      <c r="T35" s="1">
        <v>1060.4000000000001</v>
      </c>
      <c r="U35" s="1">
        <v>832</v>
      </c>
      <c r="V35" s="1"/>
      <c r="W35" s="1"/>
      <c r="X35" s="1"/>
      <c r="Y35" s="1"/>
      <c r="Z35" s="3"/>
      <c r="AA35" s="3"/>
      <c r="AB35" s="3"/>
      <c r="AC35" s="1"/>
      <c r="AD35" s="4"/>
      <c r="AE35" s="9">
        <f t="shared" si="0"/>
        <v>8495.1400000000012</v>
      </c>
    </row>
    <row r="36" spans="1:31" x14ac:dyDescent="0.15">
      <c r="A36" s="1">
        <v>166</v>
      </c>
      <c r="B36" s="1">
        <v>33</v>
      </c>
      <c r="C36" s="1" t="s">
        <v>85</v>
      </c>
      <c r="D36" s="1" t="s">
        <v>86</v>
      </c>
      <c r="E36" s="1">
        <v>889.6</v>
      </c>
      <c r="F36" s="1">
        <v>1272.3999999999999</v>
      </c>
      <c r="G36" s="1">
        <v>843.6</v>
      </c>
      <c r="H36" s="1">
        <v>1073.8</v>
      </c>
      <c r="I36" s="1">
        <v>748</v>
      </c>
      <c r="J36" s="1"/>
      <c r="K36" s="1"/>
      <c r="L36" s="1">
        <v>15</v>
      </c>
      <c r="M36" s="1"/>
      <c r="N36" s="1"/>
      <c r="O36" s="1"/>
      <c r="P36" s="1"/>
      <c r="Q36" s="2" t="s">
        <v>304</v>
      </c>
      <c r="R36" s="1">
        <v>875.15999999999985</v>
      </c>
      <c r="S36" s="1">
        <v>963.4</v>
      </c>
      <c r="T36" s="1">
        <v>979.26</v>
      </c>
      <c r="U36" s="1">
        <v>1011.72</v>
      </c>
      <c r="V36" s="1"/>
      <c r="W36" s="1"/>
      <c r="X36" s="1"/>
      <c r="Y36" s="1"/>
      <c r="Z36" s="3"/>
      <c r="AA36" s="3"/>
      <c r="AB36" s="3"/>
      <c r="AC36" s="1"/>
      <c r="AD36" s="4"/>
      <c r="AE36" s="9">
        <f t="shared" si="0"/>
        <v>8671.9399999999987</v>
      </c>
    </row>
    <row r="37" spans="1:31" x14ac:dyDescent="0.15">
      <c r="A37" s="1">
        <v>231</v>
      </c>
      <c r="B37" s="1">
        <v>34</v>
      </c>
      <c r="C37" s="1" t="s">
        <v>87</v>
      </c>
      <c r="D37" s="1" t="s">
        <v>88</v>
      </c>
      <c r="E37" s="1">
        <v>639.4</v>
      </c>
      <c r="F37" s="1">
        <v>286</v>
      </c>
      <c r="G37" s="1">
        <v>334</v>
      </c>
      <c r="H37" s="1">
        <v>479</v>
      </c>
      <c r="I37" s="1">
        <v>299</v>
      </c>
      <c r="J37" s="1"/>
      <c r="K37" s="1"/>
      <c r="L37" s="1"/>
      <c r="M37" s="1"/>
      <c r="N37" s="1"/>
      <c r="O37" s="1"/>
      <c r="P37" s="1">
        <v>900</v>
      </c>
      <c r="Q37" s="2" t="s">
        <v>305</v>
      </c>
      <c r="R37" s="1">
        <v>163</v>
      </c>
      <c r="S37" s="1">
        <v>206</v>
      </c>
      <c r="T37" s="1">
        <v>250</v>
      </c>
      <c r="U37" s="1">
        <v>184</v>
      </c>
      <c r="V37" s="1"/>
      <c r="W37" s="1"/>
      <c r="X37" s="1"/>
      <c r="Y37" s="1"/>
      <c r="Z37" s="3"/>
      <c r="AA37" s="3"/>
      <c r="AB37" s="3"/>
      <c r="AC37" s="1"/>
      <c r="AD37" s="4"/>
      <c r="AE37" s="9">
        <f t="shared" si="0"/>
        <v>3740.4</v>
      </c>
    </row>
    <row r="38" spans="1:31" x14ac:dyDescent="0.15">
      <c r="A38" s="1">
        <v>196</v>
      </c>
      <c r="B38" s="1">
        <v>35</v>
      </c>
      <c r="C38" s="1" t="s">
        <v>89</v>
      </c>
      <c r="D38" s="1" t="s">
        <v>90</v>
      </c>
      <c r="E38" s="1">
        <v>388.52</v>
      </c>
      <c r="F38" s="1">
        <v>358.8</v>
      </c>
      <c r="G38" s="1">
        <v>340</v>
      </c>
      <c r="H38" s="1">
        <v>363</v>
      </c>
      <c r="I38" s="1">
        <v>275.60000000000002</v>
      </c>
      <c r="J38" s="1">
        <v>50</v>
      </c>
      <c r="K38" s="1"/>
      <c r="L38" s="1"/>
      <c r="M38" s="1"/>
      <c r="N38" s="1">
        <v>200</v>
      </c>
      <c r="O38" s="1"/>
      <c r="P38" s="1"/>
      <c r="Q38" s="2" t="s">
        <v>306</v>
      </c>
      <c r="R38" s="1">
        <v>146</v>
      </c>
      <c r="S38" s="1">
        <v>327.39999999999998</v>
      </c>
      <c r="T38" s="1">
        <v>372.4</v>
      </c>
      <c r="U38" s="1">
        <v>289.39999999999998</v>
      </c>
      <c r="V38" s="5">
        <v>450</v>
      </c>
      <c r="W38" s="1"/>
      <c r="X38" s="1"/>
      <c r="Y38" s="1"/>
      <c r="Z38" s="3"/>
      <c r="AA38" s="3"/>
      <c r="AB38" s="3"/>
      <c r="AC38" s="1"/>
      <c r="AD38" s="4"/>
      <c r="AE38" s="9">
        <f t="shared" si="0"/>
        <v>3561.1200000000003</v>
      </c>
    </row>
    <row r="39" spans="1:31" x14ac:dyDescent="0.15">
      <c r="A39" s="1">
        <v>70</v>
      </c>
      <c r="B39" s="1">
        <v>36</v>
      </c>
      <c r="C39" s="1" t="s">
        <v>91</v>
      </c>
      <c r="D39" s="1" t="s">
        <v>92</v>
      </c>
      <c r="E39" s="1">
        <v>622.43999999999994</v>
      </c>
      <c r="F39" s="1">
        <v>848.28</v>
      </c>
      <c r="G39" s="1">
        <v>762.8</v>
      </c>
      <c r="H39" s="1">
        <v>1006.4399999999999</v>
      </c>
      <c r="I39" s="1">
        <v>559.96</v>
      </c>
      <c r="J39" s="1">
        <v>50</v>
      </c>
      <c r="K39" s="1"/>
      <c r="L39" s="1"/>
      <c r="M39" s="1"/>
      <c r="N39" s="1"/>
      <c r="O39" s="1"/>
      <c r="P39" s="1"/>
      <c r="Q39" s="2" t="s">
        <v>307</v>
      </c>
      <c r="R39" s="1">
        <v>488.59999999999997</v>
      </c>
      <c r="S39" s="1">
        <v>554.19999999999993</v>
      </c>
      <c r="T39" s="1">
        <v>527</v>
      </c>
      <c r="U39" s="1">
        <v>527.19999999999993</v>
      </c>
      <c r="V39" s="5"/>
      <c r="W39" s="1"/>
      <c r="X39" s="1">
        <v>300</v>
      </c>
      <c r="Y39" s="1"/>
      <c r="Z39" s="3"/>
      <c r="AA39" s="3"/>
      <c r="AB39" s="3"/>
      <c r="AC39" s="1"/>
      <c r="AD39" s="4"/>
      <c r="AE39" s="9">
        <f t="shared" si="0"/>
        <v>6246.9199999999992</v>
      </c>
    </row>
    <row r="40" spans="1:31" x14ac:dyDescent="0.15">
      <c r="A40" s="1">
        <v>139</v>
      </c>
      <c r="B40" s="1">
        <v>37</v>
      </c>
      <c r="C40" s="1" t="s">
        <v>93</v>
      </c>
      <c r="D40" s="1" t="s">
        <v>94</v>
      </c>
      <c r="E40" s="1">
        <v>692.52</v>
      </c>
      <c r="F40" s="1">
        <v>862.74</v>
      </c>
      <c r="G40" s="1">
        <v>890.8</v>
      </c>
      <c r="H40" s="1">
        <v>1159.04</v>
      </c>
      <c r="I40" s="1">
        <v>627.6</v>
      </c>
      <c r="J40" s="1">
        <v>50</v>
      </c>
      <c r="K40" s="1"/>
      <c r="L40" s="1"/>
      <c r="M40" s="1"/>
      <c r="N40" s="1"/>
      <c r="O40" s="1"/>
      <c r="P40" s="1"/>
      <c r="Q40" s="2" t="s">
        <v>308</v>
      </c>
      <c r="R40" s="1">
        <v>686.8</v>
      </c>
      <c r="S40" s="1">
        <v>827.92000000000007</v>
      </c>
      <c r="T40" s="1">
        <v>796.62</v>
      </c>
      <c r="U40" s="1">
        <v>697.92000000000007</v>
      </c>
      <c r="V40" s="5"/>
      <c r="W40" s="1"/>
      <c r="X40" s="1"/>
      <c r="Y40" s="1"/>
      <c r="Z40" s="3"/>
      <c r="AA40" s="3"/>
      <c r="AB40" s="3"/>
      <c r="AC40" s="1"/>
      <c r="AD40" s="4"/>
      <c r="AE40" s="9">
        <f t="shared" si="0"/>
        <v>7291.96</v>
      </c>
    </row>
    <row r="41" spans="1:31" x14ac:dyDescent="0.15">
      <c r="A41" s="1">
        <v>208</v>
      </c>
      <c r="B41" s="1">
        <v>38</v>
      </c>
      <c r="C41" s="1" t="s">
        <v>95</v>
      </c>
      <c r="D41" s="1" t="s">
        <v>96</v>
      </c>
      <c r="E41" s="1">
        <v>689.43999999999994</v>
      </c>
      <c r="F41" s="1">
        <v>848.28</v>
      </c>
      <c r="G41" s="1">
        <v>751.8</v>
      </c>
      <c r="H41" s="1">
        <v>1006.4399999999999</v>
      </c>
      <c r="I41" s="1">
        <v>579.96</v>
      </c>
      <c r="J41" s="1">
        <v>50</v>
      </c>
      <c r="K41" s="1"/>
      <c r="L41" s="1"/>
      <c r="M41" s="1"/>
      <c r="N41" s="1"/>
      <c r="O41" s="1"/>
      <c r="P41" s="1"/>
      <c r="Q41" s="2" t="s">
        <v>309</v>
      </c>
      <c r="R41" s="1">
        <v>662.68000000000006</v>
      </c>
      <c r="S41" s="1">
        <v>763.92000000000007</v>
      </c>
      <c r="T41" s="1">
        <v>830.76</v>
      </c>
      <c r="U41" s="1">
        <v>769.24</v>
      </c>
      <c r="V41" s="5"/>
      <c r="W41" s="1"/>
      <c r="X41" s="1"/>
      <c r="Y41" s="1"/>
      <c r="Z41" s="3"/>
      <c r="AA41" s="3"/>
      <c r="AB41" s="3"/>
      <c r="AC41" s="1"/>
      <c r="AD41" s="4"/>
      <c r="AE41" s="9">
        <f t="shared" si="0"/>
        <v>6952.5199999999995</v>
      </c>
    </row>
    <row r="42" spans="1:31" x14ac:dyDescent="0.15">
      <c r="A42" s="1">
        <v>168</v>
      </c>
      <c r="B42" s="1">
        <v>39</v>
      </c>
      <c r="C42" s="1" t="s">
        <v>97</v>
      </c>
      <c r="D42" s="1" t="s">
        <v>98</v>
      </c>
      <c r="E42" s="1">
        <v>627.43999999999994</v>
      </c>
      <c r="F42" s="1">
        <v>848.28</v>
      </c>
      <c r="G42" s="1">
        <v>743.8</v>
      </c>
      <c r="H42" s="1">
        <v>1021.4399999999999</v>
      </c>
      <c r="I42" s="1">
        <v>549.96</v>
      </c>
      <c r="J42" s="1">
        <v>50</v>
      </c>
      <c r="K42" s="1"/>
      <c r="L42" s="1"/>
      <c r="M42" s="1"/>
      <c r="N42" s="1">
        <v>200</v>
      </c>
      <c r="O42" s="1"/>
      <c r="P42" s="1"/>
      <c r="Q42" s="2" t="s">
        <v>310</v>
      </c>
      <c r="R42" s="1">
        <v>686.8</v>
      </c>
      <c r="S42" s="1">
        <v>777.92000000000007</v>
      </c>
      <c r="T42" s="1">
        <v>818.43999999999994</v>
      </c>
      <c r="U42" s="1">
        <v>819.24</v>
      </c>
      <c r="V42" s="5"/>
      <c r="W42" s="1"/>
      <c r="X42" s="1"/>
      <c r="Y42" s="1"/>
      <c r="Z42" s="3"/>
      <c r="AA42" s="3"/>
      <c r="AB42" s="3"/>
      <c r="AC42" s="1"/>
      <c r="AD42" s="4"/>
      <c r="AE42" s="9">
        <f t="shared" si="0"/>
        <v>7143.3199999999988</v>
      </c>
    </row>
    <row r="43" spans="1:31" x14ac:dyDescent="0.15">
      <c r="A43" s="1">
        <v>185</v>
      </c>
      <c r="B43" s="1">
        <v>40</v>
      </c>
      <c r="C43" s="1" t="s">
        <v>99</v>
      </c>
      <c r="D43" s="1" t="s">
        <v>100</v>
      </c>
      <c r="E43" s="1">
        <v>416.98</v>
      </c>
      <c r="F43" s="1">
        <v>479.4</v>
      </c>
      <c r="G43" s="1">
        <v>449.9</v>
      </c>
      <c r="H43" s="1">
        <v>524.76</v>
      </c>
      <c r="I43" s="1">
        <v>274.36</v>
      </c>
      <c r="J43" s="1">
        <v>50</v>
      </c>
      <c r="K43" s="1"/>
      <c r="L43" s="1"/>
      <c r="M43" s="1"/>
      <c r="N43" s="1"/>
      <c r="O43" s="1"/>
      <c r="P43" s="1">
        <v>300</v>
      </c>
      <c r="Q43" s="2" t="s">
        <v>101</v>
      </c>
      <c r="R43" s="1">
        <v>340.9</v>
      </c>
      <c r="S43" s="1">
        <v>439.36</v>
      </c>
      <c r="T43" s="1">
        <v>476.38</v>
      </c>
      <c r="U43" s="1">
        <v>477.94</v>
      </c>
      <c r="V43" s="5"/>
      <c r="W43" s="1"/>
      <c r="X43" s="1"/>
      <c r="Y43" s="1"/>
      <c r="Z43" s="3"/>
      <c r="AA43" s="3"/>
      <c r="AB43" s="3"/>
      <c r="AC43" s="1"/>
      <c r="AD43" s="4"/>
      <c r="AE43" s="9">
        <f t="shared" si="0"/>
        <v>4229.9800000000005</v>
      </c>
    </row>
    <row r="44" spans="1:31" x14ac:dyDescent="0.15">
      <c r="A44" s="1">
        <v>100</v>
      </c>
      <c r="B44" s="1">
        <v>41</v>
      </c>
      <c r="C44" s="1" t="s">
        <v>102</v>
      </c>
      <c r="D44" s="1" t="s">
        <v>43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/>
      <c r="O44" s="1"/>
      <c r="P44" s="1"/>
      <c r="Q44" s="2" t="s">
        <v>44</v>
      </c>
      <c r="R44" s="1">
        <v>0</v>
      </c>
      <c r="S44" s="1">
        <v>0</v>
      </c>
      <c r="T44" s="1">
        <v>0</v>
      </c>
      <c r="U44" s="1">
        <v>0</v>
      </c>
      <c r="V44" s="5"/>
      <c r="W44" s="1"/>
      <c r="X44" s="1"/>
      <c r="Y44" s="1"/>
      <c r="Z44" s="3"/>
      <c r="AA44" s="3"/>
      <c r="AB44" s="3"/>
      <c r="AC44" s="1"/>
      <c r="AD44" s="4"/>
      <c r="AE44" s="9">
        <f t="shared" si="0"/>
        <v>0</v>
      </c>
    </row>
    <row r="45" spans="1:31" x14ac:dyDescent="0.15">
      <c r="A45" s="1">
        <v>213</v>
      </c>
      <c r="B45" s="1">
        <v>42</v>
      </c>
      <c r="C45" s="1" t="s">
        <v>103</v>
      </c>
      <c r="D45" s="1" t="s">
        <v>104</v>
      </c>
      <c r="E45" s="1">
        <v>412.98</v>
      </c>
      <c r="F45" s="1">
        <v>838.61999999999989</v>
      </c>
      <c r="G45" s="1">
        <v>784.8</v>
      </c>
      <c r="H45" s="1">
        <v>929.31999999999994</v>
      </c>
      <c r="I45" s="1">
        <v>578.96</v>
      </c>
      <c r="J45" s="1">
        <v>50</v>
      </c>
      <c r="K45" s="1"/>
      <c r="L45" s="1"/>
      <c r="M45" s="1"/>
      <c r="N45" s="1"/>
      <c r="O45" s="1"/>
      <c r="P45" s="1"/>
      <c r="Q45" s="2" t="s">
        <v>311</v>
      </c>
      <c r="R45" s="1">
        <v>668.48</v>
      </c>
      <c r="S45" s="1">
        <v>777.92000000000007</v>
      </c>
      <c r="T45" s="1">
        <v>802.62</v>
      </c>
      <c r="U45" s="1">
        <v>803.02</v>
      </c>
      <c r="V45" s="5"/>
      <c r="W45" s="1"/>
      <c r="X45" s="1">
        <v>200</v>
      </c>
      <c r="Y45" s="1"/>
      <c r="Z45" s="3">
        <v>1236.48</v>
      </c>
      <c r="AA45" s="3"/>
      <c r="AB45" s="3"/>
      <c r="AC45" s="1"/>
      <c r="AD45" s="4"/>
      <c r="AE45" s="9">
        <f t="shared" si="0"/>
        <v>8083.1999999999989</v>
      </c>
    </row>
    <row r="46" spans="1:31" x14ac:dyDescent="0.15">
      <c r="A46" s="1">
        <v>85</v>
      </c>
      <c r="B46" s="1">
        <v>43</v>
      </c>
      <c r="C46" s="1" t="s">
        <v>105</v>
      </c>
      <c r="D46" s="1" t="s">
        <v>106</v>
      </c>
      <c r="E46" s="1">
        <v>696.94</v>
      </c>
      <c r="F46" s="1">
        <v>763.43999999999994</v>
      </c>
      <c r="G46" s="1">
        <v>790.12</v>
      </c>
      <c r="H46" s="1">
        <v>986.7399999999999</v>
      </c>
      <c r="I46" s="1">
        <v>656.92</v>
      </c>
      <c r="J46" s="1"/>
      <c r="K46" s="1"/>
      <c r="L46" s="1"/>
      <c r="M46" s="1"/>
      <c r="N46" s="1">
        <v>200</v>
      </c>
      <c r="O46" s="1"/>
      <c r="P46" s="1"/>
      <c r="Q46" s="2" t="s">
        <v>312</v>
      </c>
      <c r="R46" s="1">
        <v>456.5</v>
      </c>
      <c r="S46" s="1">
        <v>573.36</v>
      </c>
      <c r="T46" s="1">
        <v>681.36</v>
      </c>
      <c r="U46" s="1">
        <v>484.67999999999995</v>
      </c>
      <c r="V46" s="5"/>
      <c r="W46" s="1"/>
      <c r="X46" s="1"/>
      <c r="Y46" s="1"/>
      <c r="Z46" s="3"/>
      <c r="AA46" s="3"/>
      <c r="AB46" s="3"/>
      <c r="AC46" s="1"/>
      <c r="AD46" s="4"/>
      <c r="AE46" s="9">
        <f t="shared" si="0"/>
        <v>6290.0599999999995</v>
      </c>
    </row>
    <row r="47" spans="1:31" x14ac:dyDescent="0.15">
      <c r="A47" s="1">
        <v>45</v>
      </c>
      <c r="B47" s="1">
        <v>44</v>
      </c>
      <c r="C47" s="1" t="s">
        <v>107</v>
      </c>
      <c r="D47" s="1" t="s">
        <v>108</v>
      </c>
      <c r="E47" s="1">
        <v>281.5</v>
      </c>
      <c r="F47" s="1">
        <v>300.3</v>
      </c>
      <c r="G47" s="1">
        <v>281.60000000000002</v>
      </c>
      <c r="H47" s="1">
        <v>277.20000000000005</v>
      </c>
      <c r="I47" s="1">
        <v>247.40000000000003</v>
      </c>
      <c r="J47" s="1"/>
      <c r="K47" s="1"/>
      <c r="L47" s="1">
        <v>15</v>
      </c>
      <c r="M47" s="1"/>
      <c r="N47" s="1"/>
      <c r="O47" s="1"/>
      <c r="P47" s="1">
        <v>300</v>
      </c>
      <c r="Q47" s="2" t="s">
        <v>313</v>
      </c>
      <c r="R47" s="1">
        <v>138.60000000000002</v>
      </c>
      <c r="S47" s="1">
        <v>225.8</v>
      </c>
      <c r="T47" s="1">
        <v>281.3</v>
      </c>
      <c r="U47" s="1">
        <v>184.8</v>
      </c>
      <c r="V47" s="5"/>
      <c r="W47" s="1"/>
      <c r="X47" s="1"/>
      <c r="Y47" s="1"/>
      <c r="Z47" s="3"/>
      <c r="AA47" s="3"/>
      <c r="AB47" s="3"/>
      <c r="AC47" s="1"/>
      <c r="AD47" s="4"/>
      <c r="AE47" s="9">
        <f t="shared" si="0"/>
        <v>2533.5000000000005</v>
      </c>
    </row>
    <row r="48" spans="1:31" x14ac:dyDescent="0.15">
      <c r="A48" s="1">
        <v>219</v>
      </c>
      <c r="B48" s="1">
        <v>45</v>
      </c>
      <c r="C48" s="1" t="s">
        <v>109</v>
      </c>
      <c r="D48" s="1" t="s">
        <v>110</v>
      </c>
      <c r="E48" s="1">
        <v>375.84000000000003</v>
      </c>
      <c r="F48" s="1">
        <v>458.8</v>
      </c>
      <c r="G48" s="1">
        <v>500.04</v>
      </c>
      <c r="H48" s="1">
        <v>645.07999999999993</v>
      </c>
      <c r="I48" s="1">
        <v>436.2</v>
      </c>
      <c r="J48" s="1"/>
      <c r="K48" s="1"/>
      <c r="L48" s="1">
        <v>15</v>
      </c>
      <c r="M48" s="1"/>
      <c r="N48" s="1"/>
      <c r="O48" s="1"/>
      <c r="P48" s="1"/>
      <c r="Q48" s="2" t="s">
        <v>314</v>
      </c>
      <c r="R48" s="1">
        <v>319.26</v>
      </c>
      <c r="S48" s="1">
        <v>421.23999999999995</v>
      </c>
      <c r="T48" s="1">
        <v>460.23999999999995</v>
      </c>
      <c r="U48" s="1">
        <v>401.33999999999992</v>
      </c>
      <c r="V48" s="5"/>
      <c r="W48" s="1"/>
      <c r="X48" s="1"/>
      <c r="Y48" s="1"/>
      <c r="Z48" s="3"/>
      <c r="AA48" s="3"/>
      <c r="AB48" s="3"/>
      <c r="AC48" s="1"/>
      <c r="AD48" s="4"/>
      <c r="AE48" s="9">
        <f t="shared" si="0"/>
        <v>4033.04</v>
      </c>
    </row>
    <row r="49" spans="1:31" x14ac:dyDescent="0.15">
      <c r="A49" s="1">
        <v>16</v>
      </c>
      <c r="B49" s="1">
        <v>46</v>
      </c>
      <c r="C49" s="1" t="s">
        <v>111</v>
      </c>
      <c r="D49" s="1" t="s">
        <v>43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2" t="s">
        <v>291</v>
      </c>
      <c r="R49" s="1">
        <v>0</v>
      </c>
      <c r="S49" s="1">
        <v>0</v>
      </c>
      <c r="T49" s="1">
        <v>0</v>
      </c>
      <c r="U49" s="1">
        <v>0</v>
      </c>
      <c r="V49" s="5"/>
      <c r="W49" s="1"/>
      <c r="X49" s="1"/>
      <c r="Y49" s="1"/>
      <c r="Z49" s="3"/>
      <c r="AA49" s="3"/>
      <c r="AB49" s="3"/>
      <c r="AC49" s="3"/>
      <c r="AD49" s="3"/>
      <c r="AE49" s="9">
        <f t="shared" si="0"/>
        <v>0</v>
      </c>
    </row>
    <row r="50" spans="1:31" x14ac:dyDescent="0.15">
      <c r="A50" s="1">
        <v>31</v>
      </c>
      <c r="B50" s="1">
        <v>47</v>
      </c>
      <c r="C50" s="1" t="s">
        <v>112</v>
      </c>
      <c r="D50" s="1" t="s">
        <v>113</v>
      </c>
      <c r="E50" s="1">
        <v>315</v>
      </c>
      <c r="F50" s="1">
        <v>390</v>
      </c>
      <c r="G50" s="1">
        <v>311</v>
      </c>
      <c r="H50" s="1">
        <v>351</v>
      </c>
      <c r="I50" s="1">
        <v>257</v>
      </c>
      <c r="J50" s="1"/>
      <c r="K50" s="1"/>
      <c r="L50" s="1"/>
      <c r="M50" s="1"/>
      <c r="N50" s="1"/>
      <c r="O50" s="1"/>
      <c r="P50" s="1"/>
      <c r="Q50" s="2" t="s">
        <v>114</v>
      </c>
      <c r="R50" s="1">
        <v>168</v>
      </c>
      <c r="S50" s="1">
        <v>211</v>
      </c>
      <c r="T50" s="1">
        <v>256.5</v>
      </c>
      <c r="U50" s="1">
        <v>200</v>
      </c>
      <c r="V50" s="5"/>
      <c r="W50" s="1"/>
      <c r="X50" s="1">
        <v>200</v>
      </c>
      <c r="Y50" s="1"/>
      <c r="Z50" s="3"/>
      <c r="AA50" s="3"/>
      <c r="AB50" s="3"/>
      <c r="AC50" s="3"/>
      <c r="AD50" s="3"/>
      <c r="AE50" s="9">
        <f t="shared" si="0"/>
        <v>2659.5</v>
      </c>
    </row>
    <row r="51" spans="1:31" x14ac:dyDescent="0.15">
      <c r="A51" s="1">
        <v>51</v>
      </c>
      <c r="B51" s="1">
        <v>48</v>
      </c>
      <c r="C51" s="1" t="s">
        <v>115</v>
      </c>
      <c r="D51" s="1" t="s">
        <v>116</v>
      </c>
      <c r="E51" s="1">
        <v>344</v>
      </c>
      <c r="F51" s="1">
        <v>376</v>
      </c>
      <c r="G51" s="1">
        <v>294</v>
      </c>
      <c r="H51" s="1">
        <v>351</v>
      </c>
      <c r="I51" s="1">
        <v>246</v>
      </c>
      <c r="J51" s="1"/>
      <c r="K51" s="1">
        <v>50</v>
      </c>
      <c r="L51" s="1"/>
      <c r="M51" s="1"/>
      <c r="N51" s="1">
        <v>300</v>
      </c>
      <c r="O51" s="1"/>
      <c r="P51" s="1">
        <v>300</v>
      </c>
      <c r="Q51" s="2" t="s">
        <v>117</v>
      </c>
      <c r="R51" s="1">
        <v>284</v>
      </c>
      <c r="S51" s="1">
        <v>334</v>
      </c>
      <c r="T51" s="1">
        <v>347.5</v>
      </c>
      <c r="U51" s="1">
        <v>312</v>
      </c>
      <c r="V51" s="5"/>
      <c r="W51" s="1"/>
      <c r="X51" s="1">
        <v>200</v>
      </c>
      <c r="Y51" s="1"/>
      <c r="Z51" s="3"/>
      <c r="AA51" s="3"/>
      <c r="AB51" s="3"/>
      <c r="AC51" s="3"/>
      <c r="AD51" s="3"/>
      <c r="AE51" s="9">
        <f t="shared" si="0"/>
        <v>3738.5</v>
      </c>
    </row>
    <row r="52" spans="1:31" x14ac:dyDescent="0.15">
      <c r="A52" s="1">
        <v>35</v>
      </c>
      <c r="B52" s="1">
        <v>49</v>
      </c>
      <c r="C52" s="1" t="s">
        <v>118</v>
      </c>
      <c r="D52" s="1" t="s">
        <v>119</v>
      </c>
      <c r="E52" s="1">
        <v>697</v>
      </c>
      <c r="F52" s="1">
        <v>495</v>
      </c>
      <c r="G52" s="1">
        <v>476</v>
      </c>
      <c r="H52" s="1">
        <v>464</v>
      </c>
      <c r="I52" s="1">
        <v>418</v>
      </c>
      <c r="J52" s="1">
        <v>50</v>
      </c>
      <c r="K52" s="1">
        <v>50</v>
      </c>
      <c r="L52" s="1"/>
      <c r="M52" s="1"/>
      <c r="N52" s="1"/>
      <c r="O52" s="1"/>
      <c r="P52" s="1">
        <v>600</v>
      </c>
      <c r="Q52" s="2" t="s">
        <v>315</v>
      </c>
      <c r="R52" s="1">
        <v>402</v>
      </c>
      <c r="S52" s="1">
        <v>452</v>
      </c>
      <c r="T52" s="1">
        <v>587.5</v>
      </c>
      <c r="U52" s="1">
        <v>444</v>
      </c>
      <c r="V52" s="5"/>
      <c r="W52" s="1"/>
      <c r="X52" s="1">
        <v>200</v>
      </c>
      <c r="Y52" s="1"/>
      <c r="Z52" s="3"/>
      <c r="AA52" s="3"/>
      <c r="AB52" s="3"/>
      <c r="AC52" s="3"/>
      <c r="AD52" s="3"/>
      <c r="AE52" s="9">
        <f t="shared" si="0"/>
        <v>5335.5</v>
      </c>
    </row>
    <row r="53" spans="1:31" x14ac:dyDescent="0.15">
      <c r="A53" s="1">
        <v>209</v>
      </c>
      <c r="B53" s="1">
        <v>50</v>
      </c>
      <c r="C53" s="1" t="s">
        <v>120</v>
      </c>
      <c r="D53" s="1" t="s">
        <v>121</v>
      </c>
      <c r="E53" s="1">
        <v>650</v>
      </c>
      <c r="F53" s="1">
        <v>508</v>
      </c>
      <c r="G53" s="1">
        <v>506</v>
      </c>
      <c r="H53" s="1">
        <v>490</v>
      </c>
      <c r="I53" s="1">
        <v>461</v>
      </c>
      <c r="J53" s="1">
        <v>50</v>
      </c>
      <c r="K53" s="1"/>
      <c r="L53" s="1"/>
      <c r="M53" s="1"/>
      <c r="N53" s="1">
        <v>200</v>
      </c>
      <c r="O53" s="1"/>
      <c r="P53" s="1"/>
      <c r="Q53" s="2" t="s">
        <v>316</v>
      </c>
      <c r="R53" s="1">
        <v>263</v>
      </c>
      <c r="S53" s="1">
        <v>358</v>
      </c>
      <c r="T53" s="1">
        <v>544</v>
      </c>
      <c r="U53" s="1">
        <v>368</v>
      </c>
      <c r="V53" s="5"/>
      <c r="W53" s="1"/>
      <c r="X53" s="1"/>
      <c r="Y53" s="1"/>
      <c r="Z53" s="3"/>
      <c r="AA53" s="3">
        <v>147</v>
      </c>
      <c r="AB53" s="3"/>
      <c r="AC53" s="3"/>
      <c r="AD53" s="3"/>
      <c r="AE53" s="9">
        <f t="shared" si="0"/>
        <v>4545</v>
      </c>
    </row>
    <row r="54" spans="1:31" x14ac:dyDescent="0.15">
      <c r="A54" s="1">
        <v>102</v>
      </c>
      <c r="B54" s="1">
        <v>51</v>
      </c>
      <c r="C54" s="1" t="s">
        <v>122</v>
      </c>
      <c r="D54" s="1" t="s">
        <v>123</v>
      </c>
      <c r="E54" s="1">
        <v>223</v>
      </c>
      <c r="F54" s="1">
        <v>544</v>
      </c>
      <c r="G54" s="1">
        <v>390</v>
      </c>
      <c r="H54" s="1">
        <v>451</v>
      </c>
      <c r="I54" s="1">
        <v>148</v>
      </c>
      <c r="J54" s="1"/>
      <c r="K54" s="1"/>
      <c r="L54" s="1"/>
      <c r="M54" s="1"/>
      <c r="N54" s="1"/>
      <c r="O54" s="1"/>
      <c r="P54" s="1">
        <v>600</v>
      </c>
      <c r="Q54" s="2" t="s">
        <v>317</v>
      </c>
      <c r="R54" s="1">
        <v>438</v>
      </c>
      <c r="S54" s="1">
        <v>311</v>
      </c>
      <c r="T54" s="1">
        <v>285</v>
      </c>
      <c r="U54" s="1">
        <v>402</v>
      </c>
      <c r="V54" s="5">
        <v>300</v>
      </c>
      <c r="W54" s="1"/>
      <c r="X54" s="1">
        <v>200</v>
      </c>
      <c r="Y54" s="1"/>
      <c r="Z54" s="3"/>
      <c r="AA54" s="3">
        <v>147</v>
      </c>
      <c r="AB54" s="3">
        <v>168</v>
      </c>
      <c r="AC54" s="3"/>
      <c r="AD54" s="3"/>
      <c r="AE54" s="9">
        <f t="shared" si="0"/>
        <v>4607</v>
      </c>
    </row>
    <row r="55" spans="1:31" x14ac:dyDescent="0.15">
      <c r="A55" s="1">
        <v>124</v>
      </c>
      <c r="B55" s="1">
        <v>52</v>
      </c>
      <c r="C55" s="1" t="s">
        <v>124</v>
      </c>
      <c r="D55" s="1" t="s">
        <v>125</v>
      </c>
      <c r="E55" s="1">
        <v>242</v>
      </c>
      <c r="F55" s="1">
        <v>516</v>
      </c>
      <c r="G55" s="1">
        <v>390</v>
      </c>
      <c r="H55" s="1">
        <v>236</v>
      </c>
      <c r="I55" s="1">
        <v>124</v>
      </c>
      <c r="J55" s="1"/>
      <c r="K55" s="1">
        <v>50</v>
      </c>
      <c r="L55" s="1"/>
      <c r="M55" s="1"/>
      <c r="N55" s="1"/>
      <c r="O55" s="1"/>
      <c r="P55" s="1">
        <v>500</v>
      </c>
      <c r="Q55" s="1"/>
      <c r="R55" s="1"/>
      <c r="S55" s="1"/>
      <c r="T55" s="1"/>
      <c r="U55" s="1"/>
      <c r="V55" s="1"/>
      <c r="W55" s="1"/>
      <c r="X55" s="1"/>
      <c r="Y55" s="1"/>
      <c r="Z55" s="3"/>
      <c r="AA55" s="3">
        <v>147</v>
      </c>
      <c r="AB55" s="3"/>
      <c r="AC55" s="3"/>
      <c r="AD55" s="3"/>
      <c r="AE55" s="9">
        <f t="shared" si="0"/>
        <v>2205</v>
      </c>
    </row>
    <row r="56" spans="1:31" x14ac:dyDescent="0.15">
      <c r="A56" s="1">
        <v>32</v>
      </c>
      <c r="B56" s="1">
        <v>53</v>
      </c>
      <c r="C56" s="1" t="s">
        <v>126</v>
      </c>
      <c r="D56" s="1" t="s">
        <v>127</v>
      </c>
      <c r="E56" s="1">
        <v>311</v>
      </c>
      <c r="F56" s="1">
        <v>537</v>
      </c>
      <c r="G56" s="1">
        <v>396</v>
      </c>
      <c r="H56" s="1">
        <v>479</v>
      </c>
      <c r="I56" s="1">
        <v>148</v>
      </c>
      <c r="J56" s="1"/>
      <c r="K56" s="1">
        <v>50</v>
      </c>
      <c r="L56" s="1"/>
      <c r="M56" s="1"/>
      <c r="N56" s="1">
        <v>200</v>
      </c>
      <c r="O56" s="1"/>
      <c r="P56" s="1">
        <v>600</v>
      </c>
      <c r="Q56" s="2" t="s">
        <v>318</v>
      </c>
      <c r="R56" s="1">
        <v>410</v>
      </c>
      <c r="S56" s="1">
        <v>346</v>
      </c>
      <c r="T56" s="1">
        <v>358</v>
      </c>
      <c r="U56" s="1">
        <v>388</v>
      </c>
      <c r="V56" s="5">
        <v>450</v>
      </c>
      <c r="W56" s="1"/>
      <c r="X56" s="1"/>
      <c r="Y56" s="1"/>
      <c r="Z56" s="3"/>
      <c r="AA56" s="3">
        <v>147</v>
      </c>
      <c r="AB56" s="3">
        <v>84</v>
      </c>
      <c r="AC56" s="3"/>
      <c r="AD56" s="3"/>
      <c r="AE56" s="9">
        <f t="shared" si="0"/>
        <v>4904</v>
      </c>
    </row>
    <row r="57" spans="1:31" x14ac:dyDescent="0.15">
      <c r="A57" s="1">
        <v>47</v>
      </c>
      <c r="B57" s="1">
        <v>54</v>
      </c>
      <c r="C57" s="1" t="s">
        <v>128</v>
      </c>
      <c r="D57" s="1" t="s">
        <v>129</v>
      </c>
      <c r="E57" s="1">
        <v>415.1</v>
      </c>
      <c r="F57" s="1">
        <v>590.79999999999995</v>
      </c>
      <c r="G57" s="1">
        <v>510.5</v>
      </c>
      <c r="H57" s="1">
        <v>332</v>
      </c>
      <c r="I57" s="1">
        <v>181</v>
      </c>
      <c r="J57" s="1"/>
      <c r="K57" s="1"/>
      <c r="L57" s="1"/>
      <c r="M57" s="1"/>
      <c r="N57" s="1">
        <v>200</v>
      </c>
      <c r="O57" s="1"/>
      <c r="P57" s="1">
        <v>600</v>
      </c>
      <c r="Q57" s="2" t="s">
        <v>319</v>
      </c>
      <c r="R57" s="1">
        <v>395.90000000000003</v>
      </c>
      <c r="S57" s="1">
        <v>493.20000000000005</v>
      </c>
      <c r="T57" s="1">
        <v>529.1</v>
      </c>
      <c r="U57" s="1">
        <v>465.20000000000005</v>
      </c>
      <c r="V57" s="5">
        <v>300</v>
      </c>
      <c r="W57" s="1"/>
      <c r="X57" s="1"/>
      <c r="Y57" s="1"/>
      <c r="Z57" s="3"/>
      <c r="AA57" s="3"/>
      <c r="AB57" s="3"/>
      <c r="AC57" s="3">
        <v>200</v>
      </c>
      <c r="AD57" s="3">
        <v>1418</v>
      </c>
      <c r="AE57" s="9">
        <f t="shared" si="0"/>
        <v>6630.8</v>
      </c>
    </row>
    <row r="58" spans="1:31" x14ac:dyDescent="0.15">
      <c r="A58" s="1">
        <v>24</v>
      </c>
      <c r="B58" s="1">
        <v>55</v>
      </c>
      <c r="C58" s="1" t="s">
        <v>130</v>
      </c>
      <c r="D58" s="1" t="s">
        <v>131</v>
      </c>
      <c r="E58" s="1">
        <v>183.70000000000005</v>
      </c>
      <c r="F58" s="1">
        <v>323.40000000000003</v>
      </c>
      <c r="G58" s="1">
        <v>306.5</v>
      </c>
      <c r="H58" s="1">
        <v>70</v>
      </c>
      <c r="I58" s="1">
        <v>0</v>
      </c>
      <c r="J58" s="1"/>
      <c r="K58" s="1">
        <v>50</v>
      </c>
      <c r="L58" s="1"/>
      <c r="M58" s="1"/>
      <c r="N58" s="1"/>
      <c r="O58" s="1"/>
      <c r="P58" s="1"/>
      <c r="Q58" s="2" t="s">
        <v>320</v>
      </c>
      <c r="R58" s="1">
        <v>254.10000000000002</v>
      </c>
      <c r="S58" s="1">
        <v>246.40000000000003</v>
      </c>
      <c r="T58" s="1">
        <v>269.5</v>
      </c>
      <c r="U58" s="1">
        <v>223.3</v>
      </c>
      <c r="V58" s="5">
        <v>300</v>
      </c>
      <c r="W58" s="1"/>
      <c r="X58" s="1"/>
      <c r="Y58" s="1"/>
      <c r="Z58" s="3"/>
      <c r="AA58" s="3"/>
      <c r="AB58" s="3"/>
      <c r="AC58" s="3">
        <v>200</v>
      </c>
      <c r="AD58" s="3">
        <v>968</v>
      </c>
      <c r="AE58" s="9">
        <f t="shared" si="0"/>
        <v>3394.9000000000005</v>
      </c>
    </row>
    <row r="59" spans="1:31" x14ac:dyDescent="0.15">
      <c r="A59" s="1">
        <v>62</v>
      </c>
      <c r="B59" s="1">
        <v>56</v>
      </c>
      <c r="C59" s="1" t="s">
        <v>132</v>
      </c>
      <c r="D59" s="1" t="s">
        <v>133</v>
      </c>
      <c r="E59" s="1">
        <v>402</v>
      </c>
      <c r="F59" s="1">
        <v>564</v>
      </c>
      <c r="G59" s="1">
        <v>429</v>
      </c>
      <c r="H59" s="1">
        <v>532</v>
      </c>
      <c r="I59" s="1">
        <v>349</v>
      </c>
      <c r="J59" s="1"/>
      <c r="K59" s="1">
        <v>50</v>
      </c>
      <c r="L59" s="1"/>
      <c r="M59" s="1"/>
      <c r="N59" s="1"/>
      <c r="O59" s="1"/>
      <c r="P59" s="1"/>
      <c r="Q59" s="2" t="s">
        <v>321</v>
      </c>
      <c r="R59" s="1">
        <v>328</v>
      </c>
      <c r="S59" s="1">
        <v>406</v>
      </c>
      <c r="T59" s="1">
        <v>412.5</v>
      </c>
      <c r="U59" s="1">
        <v>342</v>
      </c>
      <c r="V59" s="5"/>
      <c r="W59" s="1"/>
      <c r="X59" s="1"/>
      <c r="Y59" s="1"/>
      <c r="Z59" s="3"/>
      <c r="AA59" s="3">
        <v>147</v>
      </c>
      <c r="AB59" s="3"/>
      <c r="AC59" s="3">
        <v>200</v>
      </c>
      <c r="AD59" s="3">
        <v>936.4</v>
      </c>
      <c r="AE59" s="9">
        <f t="shared" si="0"/>
        <v>5097.8999999999996</v>
      </c>
    </row>
    <row r="60" spans="1:31" x14ac:dyDescent="0.15">
      <c r="A60" s="1">
        <v>221</v>
      </c>
      <c r="B60" s="1">
        <v>57</v>
      </c>
      <c r="C60" s="1" t="s">
        <v>134</v>
      </c>
      <c r="D60" s="1" t="s">
        <v>135</v>
      </c>
      <c r="E60" s="1">
        <v>466.1</v>
      </c>
      <c r="F60" s="1">
        <v>685.1</v>
      </c>
      <c r="G60" s="1">
        <v>472.5</v>
      </c>
      <c r="H60" s="1">
        <v>417</v>
      </c>
      <c r="I60" s="1">
        <v>223</v>
      </c>
      <c r="J60" s="1"/>
      <c r="K60" s="1"/>
      <c r="L60" s="1"/>
      <c r="M60" s="1"/>
      <c r="N60" s="1"/>
      <c r="O60" s="1"/>
      <c r="P60" s="1">
        <v>600</v>
      </c>
      <c r="Q60" s="2" t="s">
        <v>322</v>
      </c>
      <c r="R60" s="1">
        <v>419.70000000000005</v>
      </c>
      <c r="S60" s="1">
        <v>411</v>
      </c>
      <c r="T60" s="1">
        <v>522.90000000000009</v>
      </c>
      <c r="U60" s="1">
        <v>456.1</v>
      </c>
      <c r="V60" s="5">
        <v>300</v>
      </c>
      <c r="W60" s="1"/>
      <c r="X60" s="1"/>
      <c r="Y60" s="1"/>
      <c r="Z60" s="3"/>
      <c r="AA60" s="3">
        <v>147</v>
      </c>
      <c r="AB60" s="3"/>
      <c r="AC60" s="3">
        <v>200</v>
      </c>
      <c r="AD60" s="3">
        <v>1388.4</v>
      </c>
      <c r="AE60" s="9">
        <f t="shared" si="0"/>
        <v>6708.7999999999993</v>
      </c>
    </row>
    <row r="61" spans="1:31" x14ac:dyDescent="0.15">
      <c r="A61" s="1">
        <v>205</v>
      </c>
      <c r="B61" s="1">
        <v>58</v>
      </c>
      <c r="C61" s="1" t="s">
        <v>136</v>
      </c>
      <c r="D61" s="1" t="s">
        <v>137</v>
      </c>
      <c r="E61" s="1">
        <v>0</v>
      </c>
      <c r="F61" s="1">
        <v>512</v>
      </c>
      <c r="G61" s="1">
        <v>337</v>
      </c>
      <c r="H61" s="1">
        <v>441</v>
      </c>
      <c r="I61" s="1">
        <v>329</v>
      </c>
      <c r="J61" s="1"/>
      <c r="K61" s="1"/>
      <c r="L61" s="1"/>
      <c r="M61" s="1"/>
      <c r="N61" s="1"/>
      <c r="O61" s="1"/>
      <c r="P61" s="1">
        <v>600</v>
      </c>
      <c r="Q61" s="2" t="s">
        <v>323</v>
      </c>
      <c r="R61" s="1">
        <v>409.40000000000003</v>
      </c>
      <c r="S61" s="1">
        <v>442.1</v>
      </c>
      <c r="T61" s="1">
        <v>517</v>
      </c>
      <c r="U61" s="1">
        <v>441.4</v>
      </c>
      <c r="V61" s="5">
        <v>300</v>
      </c>
      <c r="W61" s="1"/>
      <c r="X61" s="1">
        <v>200</v>
      </c>
      <c r="Y61" s="1"/>
      <c r="Z61" s="3"/>
      <c r="AA61" s="3"/>
      <c r="AB61" s="3"/>
      <c r="AC61" s="3">
        <v>200</v>
      </c>
      <c r="AD61" s="3">
        <v>818</v>
      </c>
      <c r="AE61" s="9">
        <f t="shared" si="0"/>
        <v>5546.9</v>
      </c>
    </row>
    <row r="62" spans="1:31" x14ac:dyDescent="0.15">
      <c r="A62" s="1">
        <v>170</v>
      </c>
      <c r="B62" s="1">
        <v>59</v>
      </c>
      <c r="C62" s="1" t="s">
        <v>138</v>
      </c>
      <c r="D62" s="1" t="s">
        <v>139</v>
      </c>
      <c r="E62" s="1">
        <v>201</v>
      </c>
      <c r="F62" s="1">
        <v>181</v>
      </c>
      <c r="G62" s="1">
        <v>182</v>
      </c>
      <c r="H62" s="1">
        <v>196</v>
      </c>
      <c r="I62" s="1">
        <v>139</v>
      </c>
      <c r="J62" s="1"/>
      <c r="K62" s="1">
        <v>50</v>
      </c>
      <c r="L62" s="1">
        <v>60</v>
      </c>
      <c r="M62" s="1"/>
      <c r="N62" s="1">
        <v>200</v>
      </c>
      <c r="O62" s="1"/>
      <c r="P62" s="1">
        <v>600</v>
      </c>
      <c r="Q62" s="2" t="s">
        <v>324</v>
      </c>
      <c r="R62" s="1">
        <v>361</v>
      </c>
      <c r="S62" s="1">
        <v>491</v>
      </c>
      <c r="T62" s="1">
        <v>373</v>
      </c>
      <c r="U62" s="1">
        <v>424</v>
      </c>
      <c r="V62" s="5">
        <v>500</v>
      </c>
      <c r="W62" s="1"/>
      <c r="X62" s="1"/>
      <c r="Y62" s="1"/>
      <c r="Z62" s="3"/>
      <c r="AA62" s="3">
        <v>924</v>
      </c>
      <c r="AB62" s="3">
        <v>840</v>
      </c>
      <c r="AC62" s="3"/>
      <c r="AD62" s="3"/>
      <c r="AE62" s="9">
        <f t="shared" si="0"/>
        <v>5722</v>
      </c>
    </row>
    <row r="63" spans="1:31" x14ac:dyDescent="0.15">
      <c r="A63" s="1">
        <v>6</v>
      </c>
      <c r="B63" s="1">
        <v>60</v>
      </c>
      <c r="C63" s="1" t="s">
        <v>140</v>
      </c>
      <c r="D63" s="1" t="s">
        <v>43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2" t="s">
        <v>291</v>
      </c>
      <c r="R63" s="1">
        <v>0</v>
      </c>
      <c r="S63" s="1">
        <v>0</v>
      </c>
      <c r="T63" s="1">
        <v>0</v>
      </c>
      <c r="U63" s="1">
        <v>0</v>
      </c>
      <c r="V63" s="5"/>
      <c r="W63" s="1"/>
      <c r="X63" s="1"/>
      <c r="Y63" s="1"/>
      <c r="Z63" s="3"/>
      <c r="AA63" s="3"/>
      <c r="AB63" s="3"/>
      <c r="AC63" s="3"/>
      <c r="AD63" s="3"/>
      <c r="AE63" s="9">
        <f t="shared" si="0"/>
        <v>0</v>
      </c>
    </row>
    <row r="64" spans="1:31" x14ac:dyDescent="0.15">
      <c r="A64" s="1">
        <v>13</v>
      </c>
      <c r="B64" s="1">
        <v>61</v>
      </c>
      <c r="C64" s="1" t="s">
        <v>141</v>
      </c>
      <c r="D64" s="1" t="s">
        <v>43</v>
      </c>
      <c r="E64" s="1">
        <v>201.59999999999997</v>
      </c>
      <c r="F64" s="1">
        <v>277.2</v>
      </c>
      <c r="G64" s="1">
        <v>184.79999999999998</v>
      </c>
      <c r="H64" s="1">
        <v>268.8</v>
      </c>
      <c r="I64" s="1">
        <v>142.79999999999998</v>
      </c>
      <c r="J64" s="1">
        <v>50</v>
      </c>
      <c r="K64" s="1"/>
      <c r="L64" s="1"/>
      <c r="M64" s="1"/>
      <c r="N64" s="1"/>
      <c r="O64" s="1"/>
      <c r="P64" s="1"/>
      <c r="Q64" s="2" t="s">
        <v>291</v>
      </c>
      <c r="R64" s="1">
        <v>218.4</v>
      </c>
      <c r="S64" s="1">
        <v>226.79999999999998</v>
      </c>
      <c r="T64" s="1">
        <v>210</v>
      </c>
      <c r="U64" s="1">
        <v>226.79999999999998</v>
      </c>
      <c r="V64" s="5"/>
      <c r="W64" s="1"/>
      <c r="X64" s="1"/>
      <c r="Y64" s="1"/>
      <c r="Z64" s="3"/>
      <c r="AA64" s="3"/>
      <c r="AB64" s="3"/>
      <c r="AC64" s="3"/>
      <c r="AD64" s="3"/>
      <c r="AE64" s="9">
        <f t="shared" si="0"/>
        <v>2007.1999999999998</v>
      </c>
    </row>
    <row r="65" spans="1:31" x14ac:dyDescent="0.15">
      <c r="A65" s="1">
        <v>15</v>
      </c>
      <c r="B65" s="1">
        <v>62</v>
      </c>
      <c r="C65" s="1" t="s">
        <v>142</v>
      </c>
      <c r="D65" s="1" t="s">
        <v>43</v>
      </c>
      <c r="E65" s="1">
        <v>201.59999999999997</v>
      </c>
      <c r="F65" s="1">
        <v>277.2</v>
      </c>
      <c r="G65" s="1">
        <v>184.79999999999998</v>
      </c>
      <c r="H65" s="1">
        <v>268.8</v>
      </c>
      <c r="I65" s="1">
        <v>142.79999999999998</v>
      </c>
      <c r="J65" s="1">
        <v>50</v>
      </c>
      <c r="K65" s="1"/>
      <c r="L65" s="1"/>
      <c r="M65" s="1"/>
      <c r="N65" s="1"/>
      <c r="O65" s="1"/>
      <c r="P65" s="1"/>
      <c r="Q65" s="2" t="s">
        <v>291</v>
      </c>
      <c r="R65" s="1">
        <v>218.4</v>
      </c>
      <c r="S65" s="1">
        <v>226.79999999999998</v>
      </c>
      <c r="T65" s="1">
        <v>210</v>
      </c>
      <c r="U65" s="1">
        <v>226.79999999999998</v>
      </c>
      <c r="V65" s="1"/>
      <c r="W65" s="1"/>
      <c r="X65" s="1"/>
      <c r="Y65" s="1"/>
      <c r="Z65" s="3"/>
      <c r="AA65" s="3"/>
      <c r="AB65" s="3"/>
      <c r="AC65" s="3"/>
      <c r="AD65" s="3"/>
      <c r="AE65" s="9">
        <f t="shared" si="0"/>
        <v>2007.1999999999998</v>
      </c>
    </row>
    <row r="66" spans="1:31" x14ac:dyDescent="0.15">
      <c r="A66" s="1"/>
      <c r="B66" s="1">
        <v>63</v>
      </c>
      <c r="C66" s="1" t="s">
        <v>143</v>
      </c>
      <c r="D66" s="1" t="s">
        <v>43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"/>
      <c r="AA66" s="3"/>
      <c r="AB66" s="3"/>
      <c r="AC66" s="3"/>
      <c r="AD66" s="3"/>
      <c r="AE66" s="9">
        <f t="shared" si="0"/>
        <v>0</v>
      </c>
    </row>
    <row r="67" spans="1:31" x14ac:dyDescent="0.15">
      <c r="A67" s="1"/>
      <c r="B67" s="1">
        <v>64</v>
      </c>
      <c r="C67" s="1" t="s">
        <v>144</v>
      </c>
      <c r="D67" s="1" t="s">
        <v>43</v>
      </c>
      <c r="E67" s="1">
        <v>201.59999999999997</v>
      </c>
      <c r="F67" s="1">
        <v>277.2</v>
      </c>
      <c r="G67" s="1">
        <v>184.79999999999998</v>
      </c>
      <c r="H67" s="1">
        <v>268.8</v>
      </c>
      <c r="I67" s="1">
        <v>142.79999999999998</v>
      </c>
      <c r="J67" s="1"/>
      <c r="K67" s="1"/>
      <c r="L67" s="1"/>
      <c r="M67" s="1"/>
      <c r="N67" s="1"/>
      <c r="O67" s="1"/>
      <c r="P67" s="1"/>
      <c r="Q67" s="2" t="s">
        <v>291</v>
      </c>
      <c r="R67" s="1">
        <v>218.4</v>
      </c>
      <c r="S67" s="1">
        <v>226.79999999999998</v>
      </c>
      <c r="T67" s="1">
        <v>210</v>
      </c>
      <c r="U67" s="1">
        <v>226.79999999999998</v>
      </c>
      <c r="V67" s="1"/>
      <c r="W67" s="1"/>
      <c r="X67" s="1"/>
      <c r="Y67" s="1"/>
      <c r="Z67" s="3"/>
      <c r="AA67" s="3"/>
      <c r="AB67" s="3"/>
      <c r="AC67" s="3"/>
      <c r="AD67" s="3"/>
      <c r="AE67" s="9">
        <f t="shared" si="0"/>
        <v>1957.1999999999998</v>
      </c>
    </row>
    <row r="68" spans="1:31" x14ac:dyDescent="0.15">
      <c r="A68" s="1"/>
      <c r="B68" s="1">
        <v>65</v>
      </c>
      <c r="C68" s="1" t="s">
        <v>145</v>
      </c>
      <c r="D68" s="1" t="s">
        <v>43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/>
      <c r="AA68" s="3"/>
      <c r="AB68" s="3"/>
      <c r="AC68" s="3"/>
      <c r="AD68" s="3"/>
      <c r="AE68" s="9">
        <f t="shared" si="0"/>
        <v>0</v>
      </c>
    </row>
    <row r="69" spans="1:31" x14ac:dyDescent="0.15">
      <c r="A69" s="1"/>
      <c r="B69" s="1">
        <v>66</v>
      </c>
      <c r="C69" s="1" t="s">
        <v>146</v>
      </c>
      <c r="D69" s="1" t="s">
        <v>43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/>
      <c r="AA69" s="3"/>
      <c r="AB69" s="3"/>
      <c r="AC69" s="3"/>
      <c r="AD69" s="3"/>
      <c r="AE69" s="9">
        <f t="shared" ref="AE69:AE132" si="1">E69+F69+G69+H69+I69+J69+K69+L69+M69+N69+O69+P69+R69+S69+T69+U69+V69+W69+X69+Y69+Z69+AA69+AB69+AC69+AD69</f>
        <v>0</v>
      </c>
    </row>
    <row r="70" spans="1:31" x14ac:dyDescent="0.15">
      <c r="A70" s="1">
        <v>48</v>
      </c>
      <c r="B70" s="1">
        <v>67</v>
      </c>
      <c r="C70" s="1" t="s">
        <v>147</v>
      </c>
      <c r="D70" s="1" t="s">
        <v>43</v>
      </c>
      <c r="E70" s="1">
        <v>226.59999999999997</v>
      </c>
      <c r="F70" s="1">
        <v>277.2</v>
      </c>
      <c r="G70" s="1">
        <v>184.79999999999998</v>
      </c>
      <c r="H70" s="1">
        <v>318.8</v>
      </c>
      <c r="I70" s="1">
        <v>182.79999999999998</v>
      </c>
      <c r="J70" s="1"/>
      <c r="K70" s="1">
        <v>50</v>
      </c>
      <c r="L70" s="1"/>
      <c r="M70" s="1"/>
      <c r="N70" s="1"/>
      <c r="O70" s="1"/>
      <c r="P70" s="1"/>
      <c r="Q70" s="2" t="s">
        <v>291</v>
      </c>
      <c r="R70" s="1">
        <v>218.4</v>
      </c>
      <c r="S70" s="1">
        <v>226.79999999999998</v>
      </c>
      <c r="T70" s="1">
        <v>243</v>
      </c>
      <c r="U70" s="1">
        <v>226.79999999999998</v>
      </c>
      <c r="V70" s="1"/>
      <c r="W70" s="1"/>
      <c r="X70" s="1"/>
      <c r="Y70" s="1"/>
      <c r="Z70" s="3"/>
      <c r="AA70" s="3"/>
      <c r="AB70" s="3"/>
      <c r="AC70" s="3"/>
      <c r="AD70" s="3"/>
      <c r="AE70" s="9">
        <f t="shared" si="1"/>
        <v>2155.1999999999998</v>
      </c>
    </row>
    <row r="71" spans="1:31" x14ac:dyDescent="0.15">
      <c r="A71" s="1">
        <v>203</v>
      </c>
      <c r="B71" s="1">
        <v>68</v>
      </c>
      <c r="C71" s="1" t="s">
        <v>148</v>
      </c>
      <c r="D71" s="1" t="s">
        <v>43</v>
      </c>
      <c r="E71" s="1">
        <v>201.59999999999997</v>
      </c>
      <c r="F71" s="1">
        <v>277.2</v>
      </c>
      <c r="G71" s="1">
        <v>184.79999999999998</v>
      </c>
      <c r="H71" s="1">
        <v>268.8</v>
      </c>
      <c r="I71" s="1">
        <v>142.79999999999998</v>
      </c>
      <c r="J71" s="1"/>
      <c r="K71" s="1"/>
      <c r="L71" s="1"/>
      <c r="M71" s="1"/>
      <c r="N71" s="1"/>
      <c r="O71" s="1"/>
      <c r="P71" s="1"/>
      <c r="Q71" s="2" t="s">
        <v>44</v>
      </c>
      <c r="R71" s="1">
        <v>218.4</v>
      </c>
      <c r="S71" s="1">
        <v>226.79999999999998</v>
      </c>
      <c r="T71" s="1">
        <v>210</v>
      </c>
      <c r="U71" s="1">
        <v>226.79999999999998</v>
      </c>
      <c r="V71" s="1"/>
      <c r="W71" s="1"/>
      <c r="X71" s="1"/>
      <c r="Y71" s="1"/>
      <c r="Z71" s="3"/>
      <c r="AA71" s="3"/>
      <c r="AB71" s="3"/>
      <c r="AC71" s="3"/>
      <c r="AD71" s="3"/>
      <c r="AE71" s="9">
        <f t="shared" si="1"/>
        <v>1957.1999999999998</v>
      </c>
    </row>
    <row r="72" spans="1:31" x14ac:dyDescent="0.15">
      <c r="A72" s="1">
        <v>171</v>
      </c>
      <c r="B72" s="1">
        <v>69</v>
      </c>
      <c r="C72" s="1" t="s">
        <v>149</v>
      </c>
      <c r="D72" s="1" t="s">
        <v>150</v>
      </c>
      <c r="E72" s="1">
        <v>878.6</v>
      </c>
      <c r="F72" s="1">
        <v>1044.3999999999999</v>
      </c>
      <c r="G72" s="1">
        <v>822.4</v>
      </c>
      <c r="H72" s="1">
        <v>1335</v>
      </c>
      <c r="I72" s="1">
        <v>807.40000000000009</v>
      </c>
      <c r="J72" s="1"/>
      <c r="K72" s="1"/>
      <c r="L72" s="1"/>
      <c r="M72" s="1"/>
      <c r="N72" s="1">
        <v>200</v>
      </c>
      <c r="O72" s="1"/>
      <c r="P72" s="1"/>
      <c r="Q72" s="2" t="s">
        <v>151</v>
      </c>
      <c r="R72" s="1">
        <v>237.59999999999997</v>
      </c>
      <c r="S72" s="1">
        <v>881</v>
      </c>
      <c r="T72" s="1">
        <v>955.4</v>
      </c>
      <c r="U72" s="1">
        <v>776</v>
      </c>
      <c r="V72" s="1">
        <v>60</v>
      </c>
      <c r="W72" s="1"/>
      <c r="X72" s="1"/>
      <c r="Y72" s="1"/>
      <c r="Z72" s="3"/>
      <c r="AA72" s="3"/>
      <c r="AB72" s="3"/>
      <c r="AC72" s="3"/>
      <c r="AD72" s="3"/>
      <c r="AE72" s="9">
        <f t="shared" si="1"/>
        <v>7997.8</v>
      </c>
    </row>
    <row r="73" spans="1:31" x14ac:dyDescent="0.15">
      <c r="A73" s="1"/>
      <c r="B73" s="1">
        <v>70</v>
      </c>
      <c r="C73" s="1" t="s">
        <v>152</v>
      </c>
      <c r="D73" s="1" t="s">
        <v>153</v>
      </c>
      <c r="E73" s="1">
        <v>805.92000000000007</v>
      </c>
      <c r="F73" s="1">
        <v>1009.22</v>
      </c>
      <c r="G73" s="1">
        <v>1010.28</v>
      </c>
      <c r="H73" s="1">
        <v>1245.06</v>
      </c>
      <c r="I73" s="1">
        <v>667.18</v>
      </c>
      <c r="J73" s="1"/>
      <c r="K73" s="1"/>
      <c r="L73" s="1"/>
      <c r="M73" s="1"/>
      <c r="N73" s="1"/>
      <c r="O73" s="1"/>
      <c r="P73" s="1"/>
      <c r="Q73" s="2" t="s">
        <v>154</v>
      </c>
      <c r="R73" s="1">
        <v>530.28</v>
      </c>
      <c r="S73" s="1">
        <v>602.20000000000005</v>
      </c>
      <c r="T73" s="1">
        <v>584.05999999999995</v>
      </c>
      <c r="U73" s="1">
        <v>515.86</v>
      </c>
      <c r="V73" s="5"/>
      <c r="W73" s="1"/>
      <c r="X73" s="1"/>
      <c r="Y73" s="1"/>
      <c r="Z73" s="3"/>
      <c r="AA73" s="3"/>
      <c r="AB73" s="3"/>
      <c r="AC73" s="3"/>
      <c r="AD73" s="3"/>
      <c r="AE73" s="9">
        <f t="shared" si="1"/>
        <v>6970.0599999999986</v>
      </c>
    </row>
    <row r="74" spans="1:31" x14ac:dyDescent="0.15">
      <c r="A74" s="1"/>
      <c r="B74" s="1">
        <v>71</v>
      </c>
      <c r="C74" s="1" t="s">
        <v>155</v>
      </c>
      <c r="D74" s="1" t="s">
        <v>156</v>
      </c>
      <c r="E74" s="1">
        <v>696.56</v>
      </c>
      <c r="F74" s="1">
        <v>857.93999999999994</v>
      </c>
      <c r="G74" s="1">
        <v>764.8</v>
      </c>
      <c r="H74" s="1">
        <v>935.31999999999994</v>
      </c>
      <c r="I74" s="1">
        <v>598.96</v>
      </c>
      <c r="J74" s="1">
        <v>50</v>
      </c>
      <c r="K74" s="1"/>
      <c r="L74" s="1"/>
      <c r="M74" s="1"/>
      <c r="N74" s="1"/>
      <c r="O74" s="1"/>
      <c r="P74" s="1"/>
      <c r="Q74" s="2" t="s">
        <v>325</v>
      </c>
      <c r="R74" s="1">
        <v>619.36</v>
      </c>
      <c r="S74" s="1">
        <v>770.92000000000007</v>
      </c>
      <c r="T74" s="1">
        <v>794.45999999999992</v>
      </c>
      <c r="U74" s="1">
        <v>793.3599999999999</v>
      </c>
      <c r="V74" s="5"/>
      <c r="W74" s="1"/>
      <c r="X74" s="1">
        <v>200</v>
      </c>
      <c r="Y74" s="1"/>
      <c r="Z74" s="3"/>
      <c r="AA74" s="3"/>
      <c r="AB74" s="3"/>
      <c r="AC74" s="3"/>
      <c r="AD74" s="3"/>
      <c r="AE74" s="9">
        <f t="shared" si="1"/>
        <v>7081.6799999999994</v>
      </c>
    </row>
    <row r="75" spans="1:31" x14ac:dyDescent="0.15">
      <c r="A75" s="1"/>
      <c r="B75" s="1">
        <v>72</v>
      </c>
      <c r="C75" s="1" t="s">
        <v>157</v>
      </c>
      <c r="D75" s="1" t="s">
        <v>158</v>
      </c>
      <c r="E75" s="1">
        <v>775.92000000000007</v>
      </c>
      <c r="F75" s="1">
        <v>968.87999999999988</v>
      </c>
      <c r="G75" s="1">
        <v>1102.94</v>
      </c>
      <c r="H75" s="1">
        <v>1265.06</v>
      </c>
      <c r="I75" s="1">
        <v>686.5</v>
      </c>
      <c r="J75" s="1"/>
      <c r="K75" s="1"/>
      <c r="L75" s="1"/>
      <c r="M75" s="1"/>
      <c r="N75" s="1"/>
      <c r="O75" s="1"/>
      <c r="P75" s="1"/>
      <c r="Q75" s="2" t="s">
        <v>326</v>
      </c>
      <c r="R75" s="1">
        <v>967.4</v>
      </c>
      <c r="S75" s="1">
        <v>899</v>
      </c>
      <c r="T75" s="1">
        <v>1159.8</v>
      </c>
      <c r="U75" s="1">
        <v>824</v>
      </c>
      <c r="V75" s="5">
        <v>450</v>
      </c>
      <c r="W75" s="1"/>
      <c r="X75" s="1">
        <v>300</v>
      </c>
      <c r="Y75" s="1"/>
      <c r="Z75" s="3"/>
      <c r="AA75" s="3"/>
      <c r="AB75" s="3"/>
      <c r="AC75" s="3"/>
      <c r="AD75" s="3"/>
      <c r="AE75" s="9">
        <f t="shared" si="1"/>
        <v>9399.5</v>
      </c>
    </row>
    <row r="76" spans="1:31" x14ac:dyDescent="0.15">
      <c r="A76" s="1"/>
      <c r="B76" s="1">
        <v>73</v>
      </c>
      <c r="C76" s="1" t="s">
        <v>159</v>
      </c>
      <c r="D76" s="1" t="s">
        <v>160</v>
      </c>
      <c r="E76" s="1">
        <v>410</v>
      </c>
      <c r="F76" s="1">
        <v>509</v>
      </c>
      <c r="G76" s="1">
        <v>378</v>
      </c>
      <c r="H76" s="1">
        <v>449</v>
      </c>
      <c r="I76" s="1">
        <v>351</v>
      </c>
      <c r="J76" s="1">
        <v>50</v>
      </c>
      <c r="K76" s="1">
        <v>50</v>
      </c>
      <c r="L76" s="1"/>
      <c r="M76" s="1"/>
      <c r="N76" s="1"/>
      <c r="O76" s="1"/>
      <c r="P76" s="1"/>
      <c r="Q76" s="2" t="s">
        <v>327</v>
      </c>
      <c r="R76" s="1">
        <v>412</v>
      </c>
      <c r="S76" s="1">
        <v>490</v>
      </c>
      <c r="T76" s="1">
        <v>509</v>
      </c>
      <c r="U76" s="1">
        <v>468</v>
      </c>
      <c r="V76" s="5"/>
      <c r="W76" s="1"/>
      <c r="X76" s="1"/>
      <c r="Y76" s="1"/>
      <c r="Z76" s="3"/>
      <c r="AA76" s="3"/>
      <c r="AB76" s="3">
        <v>84</v>
      </c>
      <c r="AC76" s="3"/>
      <c r="AD76" s="3"/>
      <c r="AE76" s="9">
        <f t="shared" si="1"/>
        <v>4160</v>
      </c>
    </row>
    <row r="77" spans="1:31" x14ac:dyDescent="0.15">
      <c r="A77" s="1"/>
      <c r="B77" s="1">
        <v>74</v>
      </c>
      <c r="C77" s="1" t="s">
        <v>161</v>
      </c>
      <c r="D77" s="1" t="s">
        <v>162</v>
      </c>
      <c r="E77" s="1">
        <v>36</v>
      </c>
      <c r="F77" s="1">
        <v>0</v>
      </c>
      <c r="G77" s="1">
        <v>0</v>
      </c>
      <c r="H77" s="1">
        <v>0</v>
      </c>
      <c r="I77" s="1">
        <v>0</v>
      </c>
      <c r="J77" s="1"/>
      <c r="K77" s="1">
        <v>50</v>
      </c>
      <c r="L77" s="1"/>
      <c r="M77" s="1"/>
      <c r="N77" s="1"/>
      <c r="O77" s="1"/>
      <c r="P77" s="1"/>
      <c r="Q77" s="2" t="s">
        <v>328</v>
      </c>
      <c r="R77" s="1">
        <v>29</v>
      </c>
      <c r="S77" s="1">
        <v>0</v>
      </c>
      <c r="T77" s="1">
        <v>200</v>
      </c>
      <c r="U77" s="1">
        <v>0</v>
      </c>
      <c r="V77" s="5"/>
      <c r="W77" s="1"/>
      <c r="X77" s="1"/>
      <c r="Y77" s="1"/>
      <c r="Z77" s="3"/>
      <c r="AA77" s="3"/>
      <c r="AB77" s="3"/>
      <c r="AC77" s="3"/>
      <c r="AD77" s="3"/>
      <c r="AE77" s="9">
        <f t="shared" si="1"/>
        <v>315</v>
      </c>
    </row>
    <row r="78" spans="1:31" x14ac:dyDescent="0.15">
      <c r="A78" s="1"/>
      <c r="B78" s="1">
        <v>75</v>
      </c>
      <c r="C78" s="1" t="s">
        <v>163</v>
      </c>
      <c r="D78" s="1" t="s">
        <v>164</v>
      </c>
      <c r="E78" s="1">
        <v>768</v>
      </c>
      <c r="F78" s="1">
        <v>1044.3999999999999</v>
      </c>
      <c r="G78" s="1">
        <v>876.19999999999993</v>
      </c>
      <c r="H78" s="1">
        <v>1030.8</v>
      </c>
      <c r="I78" s="1">
        <v>766.40000000000009</v>
      </c>
      <c r="J78" s="1"/>
      <c r="K78" s="1"/>
      <c r="L78" s="1"/>
      <c r="M78" s="1"/>
      <c r="N78" s="1">
        <v>200</v>
      </c>
      <c r="O78" s="1">
        <v>300</v>
      </c>
      <c r="P78" s="1"/>
      <c r="Q78" s="2" t="s">
        <v>165</v>
      </c>
      <c r="R78" s="1">
        <v>766.8</v>
      </c>
      <c r="S78" s="1">
        <v>857</v>
      </c>
      <c r="T78" s="1">
        <v>906.9</v>
      </c>
      <c r="U78" s="1">
        <v>714.4</v>
      </c>
      <c r="V78" s="5"/>
      <c r="W78" s="1"/>
      <c r="X78" s="1"/>
      <c r="Y78" s="1">
        <v>300</v>
      </c>
      <c r="Z78" s="3"/>
      <c r="AA78" s="3"/>
      <c r="AB78" s="3"/>
      <c r="AC78" s="3"/>
      <c r="AD78" s="3"/>
      <c r="AE78" s="9">
        <f t="shared" si="1"/>
        <v>8530.9</v>
      </c>
    </row>
    <row r="79" spans="1:31" x14ac:dyDescent="0.15">
      <c r="A79" s="1"/>
      <c r="B79" s="1">
        <v>76</v>
      </c>
      <c r="C79" s="1" t="s">
        <v>166</v>
      </c>
      <c r="D79" s="1" t="s">
        <v>167</v>
      </c>
      <c r="E79" s="1">
        <v>915.6</v>
      </c>
      <c r="F79" s="1">
        <v>1197.3999999999999</v>
      </c>
      <c r="G79" s="1">
        <v>910.19999999999993</v>
      </c>
      <c r="H79" s="1">
        <v>1160.2</v>
      </c>
      <c r="I79" s="1">
        <v>765.8</v>
      </c>
      <c r="J79" s="1"/>
      <c r="K79" s="1"/>
      <c r="L79" s="1"/>
      <c r="M79" s="1"/>
      <c r="N79" s="1"/>
      <c r="O79" s="1"/>
      <c r="P79" s="1">
        <v>600</v>
      </c>
      <c r="Q79" s="2" t="s">
        <v>55</v>
      </c>
      <c r="R79" s="1">
        <v>137</v>
      </c>
      <c r="S79" s="1">
        <v>155</v>
      </c>
      <c r="T79" s="1">
        <v>0</v>
      </c>
      <c r="U79" s="1">
        <v>0</v>
      </c>
      <c r="V79" s="5"/>
      <c r="W79" s="1"/>
      <c r="X79" s="1"/>
      <c r="Y79" s="1"/>
      <c r="Z79" s="3"/>
      <c r="AA79" s="3"/>
      <c r="AB79" s="3"/>
      <c r="AC79" s="3"/>
      <c r="AD79" s="3"/>
      <c r="AE79" s="9">
        <f t="shared" si="1"/>
        <v>5841.2</v>
      </c>
    </row>
    <row r="80" spans="1:31" x14ac:dyDescent="0.15">
      <c r="A80" s="1"/>
      <c r="B80" s="1">
        <v>77</v>
      </c>
      <c r="C80" s="1" t="s">
        <v>168</v>
      </c>
      <c r="D80" s="1" t="s">
        <v>169</v>
      </c>
      <c r="E80" s="1">
        <v>902.6</v>
      </c>
      <c r="F80" s="1">
        <v>1083.8</v>
      </c>
      <c r="G80" s="1">
        <v>929.19999999999993</v>
      </c>
      <c r="H80" s="1">
        <v>1092.8</v>
      </c>
      <c r="I80" s="1">
        <v>806.40000000000009</v>
      </c>
      <c r="J80" s="1"/>
      <c r="K80" s="1"/>
      <c r="L80" s="1"/>
      <c r="M80" s="1"/>
      <c r="N80" s="1"/>
      <c r="O80" s="1"/>
      <c r="P80" s="1">
        <v>170</v>
      </c>
      <c r="Q80" s="2" t="s">
        <v>329</v>
      </c>
      <c r="R80" s="1">
        <v>867.2</v>
      </c>
      <c r="S80" s="1">
        <v>944</v>
      </c>
      <c r="T80" s="1">
        <v>1117.4000000000001</v>
      </c>
      <c r="U80" s="1">
        <v>790</v>
      </c>
      <c r="V80" s="5">
        <v>60</v>
      </c>
      <c r="W80" s="1"/>
      <c r="X80" s="1"/>
      <c r="Y80" s="1"/>
      <c r="Z80" s="3"/>
      <c r="AA80" s="3"/>
      <c r="AB80" s="3"/>
      <c r="AC80" s="3"/>
      <c r="AD80" s="3"/>
      <c r="AE80" s="9">
        <f t="shared" si="1"/>
        <v>8763.4</v>
      </c>
    </row>
    <row r="81" spans="1:31" x14ac:dyDescent="0.15">
      <c r="A81" s="1"/>
      <c r="B81" s="1">
        <v>78</v>
      </c>
      <c r="C81" s="1" t="s">
        <v>170</v>
      </c>
      <c r="D81" s="1" t="s">
        <v>171</v>
      </c>
      <c r="E81" s="1">
        <v>836.6</v>
      </c>
      <c r="F81" s="1">
        <v>1223.3999999999999</v>
      </c>
      <c r="G81" s="1">
        <v>866.6</v>
      </c>
      <c r="H81" s="1">
        <v>1058.8</v>
      </c>
      <c r="I81" s="1">
        <v>762.40000000000009</v>
      </c>
      <c r="J81" s="1"/>
      <c r="K81" s="1">
        <v>50</v>
      </c>
      <c r="L81" s="1"/>
      <c r="M81" s="1"/>
      <c r="N81" s="1"/>
      <c r="O81" s="1"/>
      <c r="P81" s="1"/>
      <c r="Q81" s="2" t="s">
        <v>330</v>
      </c>
      <c r="R81" s="1">
        <v>794.15999999999985</v>
      </c>
      <c r="S81" s="1">
        <v>893.4</v>
      </c>
      <c r="T81" s="1">
        <v>966.78</v>
      </c>
      <c r="U81" s="1">
        <v>936.4</v>
      </c>
      <c r="V81" s="5"/>
      <c r="W81" s="1"/>
      <c r="X81" s="1"/>
      <c r="Y81" s="1"/>
      <c r="Z81" s="3"/>
      <c r="AA81" s="3"/>
      <c r="AB81" s="3"/>
      <c r="AC81" s="3"/>
      <c r="AD81" s="3"/>
      <c r="AE81" s="9">
        <f t="shared" si="1"/>
        <v>8388.5399999999991</v>
      </c>
    </row>
    <row r="82" spans="1:31" x14ac:dyDescent="0.15">
      <c r="A82" s="1"/>
      <c r="B82" s="1">
        <v>79</v>
      </c>
      <c r="C82" s="1" t="s">
        <v>172</v>
      </c>
      <c r="D82" s="1" t="s">
        <v>43</v>
      </c>
      <c r="E82" s="1">
        <v>231.59999999999997</v>
      </c>
      <c r="F82" s="1">
        <v>277.2</v>
      </c>
      <c r="G82" s="1">
        <v>184.79999999999998</v>
      </c>
      <c r="H82" s="1">
        <v>153.6</v>
      </c>
      <c r="I82" s="1">
        <v>142.79999999999998</v>
      </c>
      <c r="J82" s="1"/>
      <c r="K82" s="1">
        <v>50</v>
      </c>
      <c r="L82" s="1"/>
      <c r="M82" s="1"/>
      <c r="N82" s="1"/>
      <c r="O82" s="1"/>
      <c r="P82" s="1"/>
      <c r="Q82" s="2" t="s">
        <v>44</v>
      </c>
      <c r="R82" s="1">
        <v>218.4</v>
      </c>
      <c r="S82" s="1">
        <v>226.79999999999998</v>
      </c>
      <c r="T82" s="1">
        <v>210</v>
      </c>
      <c r="U82" s="1">
        <v>226.79999999999998</v>
      </c>
      <c r="V82" s="1"/>
      <c r="W82" s="1"/>
      <c r="X82" s="1"/>
      <c r="Y82" s="1"/>
      <c r="Z82" s="3"/>
      <c r="AA82" s="3"/>
      <c r="AB82" s="3"/>
      <c r="AC82" s="3"/>
      <c r="AD82" s="3"/>
      <c r="AE82" s="9">
        <f t="shared" si="1"/>
        <v>1922</v>
      </c>
    </row>
    <row r="83" spans="1:31" x14ac:dyDescent="0.15">
      <c r="A83" s="1"/>
      <c r="B83" s="1">
        <v>80</v>
      </c>
      <c r="C83" s="1" t="s">
        <v>173</v>
      </c>
      <c r="D83" s="1" t="s">
        <v>174</v>
      </c>
      <c r="E83" s="1">
        <v>510.50000000000006</v>
      </c>
      <c r="F83" s="1">
        <v>515.90000000000009</v>
      </c>
      <c r="G83" s="1">
        <v>474.90000000000009</v>
      </c>
      <c r="H83" s="1">
        <v>424.50000000000006</v>
      </c>
      <c r="I83" s="1">
        <v>395.2</v>
      </c>
      <c r="J83" s="1"/>
      <c r="K83" s="1">
        <v>50</v>
      </c>
      <c r="L83" s="1"/>
      <c r="M83" s="1"/>
      <c r="N83" s="1"/>
      <c r="O83" s="1"/>
      <c r="P83" s="1"/>
      <c r="Q83" s="2" t="s">
        <v>175</v>
      </c>
      <c r="R83" s="1">
        <v>402.74</v>
      </c>
      <c r="S83" s="1">
        <v>561.76</v>
      </c>
      <c r="T83" s="1">
        <v>602.42000000000007</v>
      </c>
      <c r="U83" s="1">
        <v>453.88</v>
      </c>
      <c r="V83" s="1"/>
      <c r="W83" s="1"/>
      <c r="X83" s="1"/>
      <c r="Y83" s="1"/>
      <c r="Z83" s="3"/>
      <c r="AA83" s="3"/>
      <c r="AB83" s="3"/>
      <c r="AC83" s="3"/>
      <c r="AD83" s="3"/>
      <c r="AE83" s="9">
        <f t="shared" si="1"/>
        <v>4391.8</v>
      </c>
    </row>
    <row r="84" spans="1:31" x14ac:dyDescent="0.15">
      <c r="A84" s="1"/>
      <c r="B84" s="1">
        <v>81</v>
      </c>
      <c r="C84" s="1" t="s">
        <v>176</v>
      </c>
      <c r="D84" s="1" t="s">
        <v>177</v>
      </c>
      <c r="E84" s="1">
        <v>701.33999999999992</v>
      </c>
      <c r="F84" s="1">
        <v>653.69999999999993</v>
      </c>
      <c r="G84" s="1">
        <v>690.56</v>
      </c>
      <c r="H84" s="1">
        <v>995.1</v>
      </c>
      <c r="I84" s="1">
        <v>652</v>
      </c>
      <c r="J84" s="1"/>
      <c r="K84" s="1"/>
      <c r="L84" s="1"/>
      <c r="M84" s="1"/>
      <c r="N84" s="1"/>
      <c r="O84" s="1">
        <v>300</v>
      </c>
      <c r="P84" s="1"/>
      <c r="Q84" s="2" t="s">
        <v>331</v>
      </c>
      <c r="R84" s="1">
        <v>479.94000000000005</v>
      </c>
      <c r="S84" s="1">
        <v>657.04</v>
      </c>
      <c r="T84" s="1">
        <v>767.86</v>
      </c>
      <c r="U84" s="1">
        <v>556.68000000000006</v>
      </c>
      <c r="V84" s="1"/>
      <c r="W84" s="1"/>
      <c r="X84" s="1">
        <v>300</v>
      </c>
      <c r="Y84" s="1"/>
      <c r="Z84" s="3"/>
      <c r="AA84" s="3"/>
      <c r="AB84" s="3"/>
      <c r="AC84" s="3"/>
      <c r="AD84" s="3"/>
      <c r="AE84" s="9">
        <f t="shared" si="1"/>
        <v>6754.2199999999993</v>
      </c>
    </row>
    <row r="85" spans="1:31" x14ac:dyDescent="0.15">
      <c r="A85" s="1"/>
      <c r="B85" s="1">
        <v>82</v>
      </c>
      <c r="C85" s="1" t="s">
        <v>178</v>
      </c>
      <c r="D85" s="1" t="s">
        <v>179</v>
      </c>
      <c r="E85" s="1">
        <v>913.6</v>
      </c>
      <c r="F85" s="1">
        <v>1109.3999999999999</v>
      </c>
      <c r="G85" s="1">
        <v>891.6</v>
      </c>
      <c r="H85" s="1">
        <v>1063.8</v>
      </c>
      <c r="I85" s="1">
        <v>752.40000000000009</v>
      </c>
      <c r="J85" s="1">
        <v>50</v>
      </c>
      <c r="K85" s="1">
        <v>50</v>
      </c>
      <c r="L85" s="1"/>
      <c r="M85" s="1"/>
      <c r="N85" s="1"/>
      <c r="O85" s="1">
        <v>300</v>
      </c>
      <c r="P85" s="1">
        <v>120</v>
      </c>
      <c r="Q85" s="2" t="s">
        <v>332</v>
      </c>
      <c r="R85" s="1">
        <v>774.15999999999985</v>
      </c>
      <c r="S85" s="1">
        <v>903.4</v>
      </c>
      <c r="T85" s="1">
        <v>978.2399999999999</v>
      </c>
      <c r="U85" s="1">
        <v>865.72</v>
      </c>
      <c r="V85" s="1"/>
      <c r="W85" s="1"/>
      <c r="X85" s="1"/>
      <c r="Y85" s="1"/>
      <c r="Z85" s="3"/>
      <c r="AA85" s="3"/>
      <c r="AB85" s="3"/>
      <c r="AC85" s="3"/>
      <c r="AD85" s="3"/>
      <c r="AE85" s="9">
        <f t="shared" si="1"/>
        <v>8772.3199999999979</v>
      </c>
    </row>
    <row r="86" spans="1:31" x14ac:dyDescent="0.15">
      <c r="A86" s="1"/>
      <c r="B86" s="1">
        <v>83</v>
      </c>
      <c r="C86" s="1" t="s">
        <v>180</v>
      </c>
      <c r="D86" s="1" t="s">
        <v>181</v>
      </c>
      <c r="E86" s="1">
        <v>418</v>
      </c>
      <c r="F86" s="1">
        <v>689.5</v>
      </c>
      <c r="G86" s="1">
        <v>636.80000000000007</v>
      </c>
      <c r="H86" s="1">
        <v>399</v>
      </c>
      <c r="I86" s="1">
        <v>293</v>
      </c>
      <c r="J86" s="1"/>
      <c r="K86" s="1">
        <v>50</v>
      </c>
      <c r="L86" s="1"/>
      <c r="M86" s="1"/>
      <c r="N86" s="1"/>
      <c r="O86" s="1"/>
      <c r="P86" s="1">
        <v>150</v>
      </c>
      <c r="Q86" s="2" t="s">
        <v>182</v>
      </c>
      <c r="R86" s="1">
        <v>426</v>
      </c>
      <c r="S86" s="1">
        <v>515.6</v>
      </c>
      <c r="T86" s="1">
        <v>514.1</v>
      </c>
      <c r="U86" s="1">
        <v>449.80000000000007</v>
      </c>
      <c r="V86" s="1"/>
      <c r="W86" s="1"/>
      <c r="X86" s="1"/>
      <c r="Y86" s="1"/>
      <c r="Z86" s="3"/>
      <c r="AA86" s="3">
        <v>147</v>
      </c>
      <c r="AB86" s="3"/>
      <c r="AC86" s="3"/>
      <c r="AD86" s="3">
        <v>1388.4</v>
      </c>
      <c r="AE86" s="9">
        <f t="shared" si="1"/>
        <v>6077.2000000000007</v>
      </c>
    </row>
    <row r="87" spans="1:31" x14ac:dyDescent="0.15">
      <c r="A87" s="1"/>
      <c r="B87" s="1">
        <v>84</v>
      </c>
      <c r="C87" s="1" t="s">
        <v>183</v>
      </c>
      <c r="D87" s="1" t="s">
        <v>184</v>
      </c>
      <c r="E87" s="1">
        <v>836.6</v>
      </c>
      <c r="F87" s="1">
        <v>949</v>
      </c>
      <c r="G87" s="1">
        <v>843</v>
      </c>
      <c r="H87" s="1">
        <v>961.4</v>
      </c>
      <c r="I87" s="1">
        <v>697.6</v>
      </c>
      <c r="J87" s="1"/>
      <c r="K87" s="1">
        <v>50</v>
      </c>
      <c r="L87" s="1"/>
      <c r="M87" s="1"/>
      <c r="N87" s="1"/>
      <c r="O87" s="1"/>
      <c r="P87" s="1">
        <v>600</v>
      </c>
      <c r="Q87" s="2" t="s">
        <v>333</v>
      </c>
      <c r="R87" s="1">
        <v>677.13999999999987</v>
      </c>
      <c r="S87" s="1">
        <v>790.92000000000007</v>
      </c>
      <c r="T87" s="1">
        <v>818.28</v>
      </c>
      <c r="U87" s="1">
        <v>769.24</v>
      </c>
      <c r="V87" s="5">
        <v>175</v>
      </c>
      <c r="W87" s="1"/>
      <c r="X87" s="1"/>
      <c r="Y87" s="1"/>
      <c r="Z87" s="3"/>
      <c r="AA87" s="3"/>
      <c r="AB87" s="3"/>
      <c r="AC87" s="3"/>
      <c r="AD87" s="3"/>
      <c r="AE87" s="9">
        <f t="shared" si="1"/>
        <v>8168.1799999999994</v>
      </c>
    </row>
    <row r="88" spans="1:31" x14ac:dyDescent="0.15">
      <c r="A88" s="1"/>
      <c r="B88" s="1">
        <v>85</v>
      </c>
      <c r="C88" s="1" t="s">
        <v>185</v>
      </c>
      <c r="D88" s="1" t="s">
        <v>186</v>
      </c>
      <c r="E88" s="1">
        <v>901.6</v>
      </c>
      <c r="F88" s="1">
        <v>1107.5999999999999</v>
      </c>
      <c r="G88" s="1">
        <v>893.6</v>
      </c>
      <c r="H88" s="1">
        <v>1118</v>
      </c>
      <c r="I88" s="1">
        <v>819.40000000000009</v>
      </c>
      <c r="J88" s="1"/>
      <c r="K88" s="1"/>
      <c r="L88" s="1"/>
      <c r="M88" s="1"/>
      <c r="N88" s="1"/>
      <c r="O88" s="1"/>
      <c r="P88" s="1">
        <v>230</v>
      </c>
      <c r="Q88" s="2" t="s">
        <v>187</v>
      </c>
      <c r="R88" s="1">
        <v>918.8</v>
      </c>
      <c r="S88" s="1">
        <v>1027.5999999999999</v>
      </c>
      <c r="T88" s="1">
        <v>1449.2</v>
      </c>
      <c r="U88" s="1">
        <v>887</v>
      </c>
      <c r="V88" s="5">
        <v>150</v>
      </c>
      <c r="W88" s="1"/>
      <c r="X88" s="1"/>
      <c r="Y88" s="1"/>
      <c r="Z88" s="3"/>
      <c r="AA88" s="3"/>
      <c r="AB88" s="3"/>
      <c r="AC88" s="3"/>
      <c r="AD88" s="3"/>
      <c r="AE88" s="9">
        <f t="shared" si="1"/>
        <v>9502.8000000000011</v>
      </c>
    </row>
    <row r="89" spans="1:31" x14ac:dyDescent="0.15">
      <c r="A89" s="1"/>
      <c r="B89" s="1">
        <v>86</v>
      </c>
      <c r="C89" s="1" t="s">
        <v>188</v>
      </c>
      <c r="D89" s="1" t="s">
        <v>189</v>
      </c>
      <c r="E89" s="1">
        <v>873</v>
      </c>
      <c r="F89" s="1">
        <v>1110.3999999999999</v>
      </c>
      <c r="G89" s="1">
        <v>907.19999999999993</v>
      </c>
      <c r="H89" s="1">
        <v>1081.8</v>
      </c>
      <c r="I89" s="1">
        <v>797.8</v>
      </c>
      <c r="J89" s="1"/>
      <c r="K89" s="1"/>
      <c r="L89" s="1"/>
      <c r="M89" s="1"/>
      <c r="N89" s="1"/>
      <c r="O89" s="1"/>
      <c r="P89" s="1">
        <v>530</v>
      </c>
      <c r="Q89" s="2" t="s">
        <v>190</v>
      </c>
      <c r="R89" s="1">
        <v>807.8</v>
      </c>
      <c r="S89" s="1">
        <v>868</v>
      </c>
      <c r="T89" s="1">
        <v>947.9</v>
      </c>
      <c r="U89" s="1">
        <v>762.4</v>
      </c>
      <c r="V89" s="5">
        <v>300</v>
      </c>
      <c r="W89" s="1"/>
      <c r="X89" s="1"/>
      <c r="Y89" s="1"/>
      <c r="Z89" s="3"/>
      <c r="AA89" s="3"/>
      <c r="AB89" s="3"/>
      <c r="AC89" s="3"/>
      <c r="AD89" s="3"/>
      <c r="AE89" s="9">
        <f t="shared" si="1"/>
        <v>8986.2999999999993</v>
      </c>
    </row>
    <row r="90" spans="1:31" x14ac:dyDescent="0.15">
      <c r="A90" s="1"/>
      <c r="B90" s="1">
        <v>87</v>
      </c>
      <c r="C90" s="1" t="s">
        <v>191</v>
      </c>
      <c r="D90" s="1" t="s">
        <v>192</v>
      </c>
      <c r="E90" s="1">
        <v>1065.5999999999999</v>
      </c>
      <c r="F90" s="1">
        <v>1256.3999999999999</v>
      </c>
      <c r="G90" s="1">
        <v>1021.1999999999999</v>
      </c>
      <c r="H90" s="1">
        <v>1216.8</v>
      </c>
      <c r="I90" s="1">
        <v>891.8</v>
      </c>
      <c r="J90" s="1"/>
      <c r="K90" s="1"/>
      <c r="L90" s="1"/>
      <c r="M90" s="1"/>
      <c r="N90" s="1"/>
      <c r="O90" s="1"/>
      <c r="P90" s="1">
        <v>600</v>
      </c>
      <c r="Q90" s="2" t="s">
        <v>193</v>
      </c>
      <c r="R90" s="1">
        <v>831.8</v>
      </c>
      <c r="S90" s="1">
        <v>1005</v>
      </c>
      <c r="T90" s="1">
        <v>1171.4000000000001</v>
      </c>
      <c r="U90" s="1">
        <v>836.8</v>
      </c>
      <c r="V90" s="5">
        <v>300</v>
      </c>
      <c r="W90" s="1"/>
      <c r="X90" s="1"/>
      <c r="Y90" s="1"/>
      <c r="Z90" s="3"/>
      <c r="AA90" s="3"/>
      <c r="AB90" s="3"/>
      <c r="AC90" s="3"/>
      <c r="AD90" s="3"/>
      <c r="AE90" s="9">
        <f t="shared" si="1"/>
        <v>10196.799999999999</v>
      </c>
    </row>
    <row r="91" spans="1:31" x14ac:dyDescent="0.15">
      <c r="A91" s="1"/>
      <c r="B91" s="1">
        <v>88</v>
      </c>
      <c r="C91" s="1" t="s">
        <v>194</v>
      </c>
      <c r="D91" s="1" t="s">
        <v>195</v>
      </c>
      <c r="E91" s="1">
        <v>979.6</v>
      </c>
      <c r="F91" s="1">
        <v>1215.3999999999999</v>
      </c>
      <c r="G91" s="1">
        <v>992.19999999999993</v>
      </c>
      <c r="H91" s="1">
        <v>1174.8</v>
      </c>
      <c r="I91" s="1">
        <v>883.8</v>
      </c>
      <c r="J91" s="1"/>
      <c r="K91" s="1"/>
      <c r="L91" s="1"/>
      <c r="M91" s="1"/>
      <c r="N91" s="1"/>
      <c r="O91" s="1"/>
      <c r="P91" s="1"/>
      <c r="Q91" s="2" t="s">
        <v>334</v>
      </c>
      <c r="R91" s="1">
        <v>964.8</v>
      </c>
      <c r="S91" s="1">
        <v>1057</v>
      </c>
      <c r="T91" s="1">
        <v>1188.4000000000001</v>
      </c>
      <c r="U91" s="1">
        <v>846</v>
      </c>
      <c r="V91" s="1"/>
      <c r="W91" s="1"/>
      <c r="X91" s="1"/>
      <c r="Y91" s="1"/>
      <c r="Z91" s="3"/>
      <c r="AA91" s="3"/>
      <c r="AB91" s="3"/>
      <c r="AC91" s="3"/>
      <c r="AD91" s="3"/>
      <c r="AE91" s="9">
        <f t="shared" si="1"/>
        <v>9302</v>
      </c>
    </row>
    <row r="92" spans="1:31" x14ac:dyDescent="0.15">
      <c r="A92" s="1"/>
      <c r="B92" s="1">
        <v>89</v>
      </c>
      <c r="C92" s="1" t="s">
        <v>196</v>
      </c>
      <c r="D92" s="1" t="s">
        <v>197</v>
      </c>
      <c r="E92" s="1">
        <v>496.70000000000005</v>
      </c>
      <c r="F92" s="1">
        <v>438.90000000000003</v>
      </c>
      <c r="G92" s="1">
        <v>476.1</v>
      </c>
      <c r="H92" s="1">
        <v>192.5</v>
      </c>
      <c r="I92" s="1">
        <v>30</v>
      </c>
      <c r="J92" s="1"/>
      <c r="K92" s="1"/>
      <c r="L92" s="1"/>
      <c r="M92" s="1"/>
      <c r="N92" s="1"/>
      <c r="O92" s="1"/>
      <c r="P92" s="1">
        <v>300</v>
      </c>
      <c r="Q92" s="2" t="s">
        <v>291</v>
      </c>
      <c r="R92" s="1">
        <v>0</v>
      </c>
      <c r="S92" s="1">
        <v>0</v>
      </c>
      <c r="T92" s="1">
        <v>0</v>
      </c>
      <c r="U92" s="1">
        <v>177.10000000000002</v>
      </c>
      <c r="V92" s="5">
        <v>120</v>
      </c>
      <c r="W92" s="1"/>
      <c r="X92" s="1"/>
      <c r="Y92" s="1"/>
      <c r="Z92" s="3"/>
      <c r="AA92" s="3"/>
      <c r="AB92" s="3"/>
      <c r="AC92" s="3"/>
      <c r="AD92" s="3"/>
      <c r="AE92" s="9">
        <f t="shared" si="1"/>
        <v>2231.3000000000002</v>
      </c>
    </row>
    <row r="93" spans="1:31" x14ac:dyDescent="0.15">
      <c r="A93" s="1"/>
      <c r="B93" s="1">
        <v>90</v>
      </c>
      <c r="C93" s="1" t="s">
        <v>198</v>
      </c>
      <c r="D93" s="1" t="s">
        <v>199</v>
      </c>
      <c r="E93" s="1">
        <v>944.8</v>
      </c>
      <c r="F93" s="1">
        <v>1177.3999999999999</v>
      </c>
      <c r="G93" s="1">
        <v>969.19999999999993</v>
      </c>
      <c r="H93" s="1">
        <v>1171.8</v>
      </c>
      <c r="I93" s="1">
        <v>852.8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  <c r="AA93" s="3"/>
      <c r="AB93" s="3"/>
      <c r="AC93" s="3"/>
      <c r="AD93" s="3"/>
      <c r="AE93" s="9">
        <f t="shared" si="1"/>
        <v>5116</v>
      </c>
    </row>
    <row r="94" spans="1:31" x14ac:dyDescent="0.15">
      <c r="A94" s="1"/>
      <c r="B94" s="1">
        <v>91</v>
      </c>
      <c r="C94" s="1" t="s">
        <v>200</v>
      </c>
      <c r="D94" s="1" t="s">
        <v>201</v>
      </c>
      <c r="E94" s="1">
        <v>762.8</v>
      </c>
      <c r="F94" s="1">
        <v>902</v>
      </c>
      <c r="G94" s="1">
        <v>776.6</v>
      </c>
      <c r="H94" s="1">
        <v>912.2</v>
      </c>
      <c r="I94" s="1">
        <v>733.8</v>
      </c>
      <c r="J94" s="1"/>
      <c r="K94" s="1">
        <v>50</v>
      </c>
      <c r="L94" s="1"/>
      <c r="M94" s="1"/>
      <c r="N94" s="1"/>
      <c r="O94" s="1"/>
      <c r="P94" s="1">
        <v>600</v>
      </c>
      <c r="Q94" s="2" t="s">
        <v>202</v>
      </c>
      <c r="R94" s="1">
        <v>674.8</v>
      </c>
      <c r="S94" s="1">
        <v>770.92000000000007</v>
      </c>
      <c r="T94" s="1">
        <v>839.59999999999991</v>
      </c>
      <c r="U94" s="1">
        <v>769.24</v>
      </c>
      <c r="V94" s="5">
        <v>275</v>
      </c>
      <c r="W94" s="1"/>
      <c r="X94" s="1"/>
      <c r="Y94" s="1"/>
      <c r="Z94" s="3"/>
      <c r="AA94" s="3"/>
      <c r="AB94" s="3"/>
      <c r="AC94" s="3"/>
      <c r="AD94" s="3"/>
      <c r="AE94" s="9">
        <f t="shared" si="1"/>
        <v>8066.9600000000009</v>
      </c>
    </row>
    <row r="95" spans="1:31" x14ac:dyDescent="0.15">
      <c r="A95" s="1"/>
      <c r="B95" s="1">
        <v>92</v>
      </c>
      <c r="C95" s="1" t="s">
        <v>203</v>
      </c>
      <c r="D95" s="1" t="s">
        <v>204</v>
      </c>
      <c r="E95" s="1">
        <v>833</v>
      </c>
      <c r="F95" s="1">
        <v>1237.3999999999999</v>
      </c>
      <c r="G95" s="1">
        <v>892.6</v>
      </c>
      <c r="H95" s="1">
        <v>1053.8</v>
      </c>
      <c r="I95" s="1">
        <v>781.8</v>
      </c>
      <c r="J95" s="1"/>
      <c r="K95" s="1">
        <v>50</v>
      </c>
      <c r="L95" s="1"/>
      <c r="M95" s="1"/>
      <c r="N95" s="1"/>
      <c r="O95" s="1"/>
      <c r="P95" s="1">
        <v>600</v>
      </c>
      <c r="Q95" s="1"/>
      <c r="R95" s="1"/>
      <c r="S95" s="1"/>
      <c r="T95" s="1"/>
      <c r="U95" s="1"/>
      <c r="V95" s="1"/>
      <c r="W95" s="1"/>
      <c r="X95" s="1"/>
      <c r="Y95" s="1"/>
      <c r="Z95" s="3"/>
      <c r="AA95" s="3"/>
      <c r="AB95" s="3"/>
      <c r="AC95" s="3"/>
      <c r="AD95" s="3"/>
      <c r="AE95" s="9">
        <f t="shared" si="1"/>
        <v>5448.5999999999995</v>
      </c>
    </row>
    <row r="96" spans="1:31" x14ac:dyDescent="0.15">
      <c r="A96" s="1"/>
      <c r="B96" s="1">
        <v>93</v>
      </c>
      <c r="C96" s="1" t="s">
        <v>205</v>
      </c>
      <c r="D96" s="1" t="s">
        <v>206</v>
      </c>
      <c r="E96" s="1">
        <v>935.4</v>
      </c>
      <c r="F96" s="1">
        <v>1090.8</v>
      </c>
      <c r="G96" s="1">
        <v>923.6</v>
      </c>
      <c r="H96" s="1">
        <v>1101.2</v>
      </c>
      <c r="I96" s="1">
        <v>804.40000000000009</v>
      </c>
      <c r="J96" s="1"/>
      <c r="K96" s="1"/>
      <c r="L96" s="1"/>
      <c r="M96" s="1"/>
      <c r="N96" s="1"/>
      <c r="O96" s="1"/>
      <c r="P96" s="1">
        <v>170</v>
      </c>
      <c r="Q96" s="2" t="s">
        <v>335</v>
      </c>
      <c r="R96" s="1">
        <v>806.8</v>
      </c>
      <c r="S96" s="1">
        <v>881</v>
      </c>
      <c r="T96" s="1">
        <v>1017.4</v>
      </c>
      <c r="U96" s="1">
        <v>814</v>
      </c>
      <c r="V96" s="5">
        <v>60</v>
      </c>
      <c r="W96" s="1"/>
      <c r="X96" s="1"/>
      <c r="Y96" s="1"/>
      <c r="Z96" s="3"/>
      <c r="AA96" s="3"/>
      <c r="AB96" s="3"/>
      <c r="AC96" s="3"/>
      <c r="AD96" s="3"/>
      <c r="AE96" s="9">
        <f t="shared" si="1"/>
        <v>8604.5999999999985</v>
      </c>
    </row>
    <row r="97" spans="1:31" x14ac:dyDescent="0.15">
      <c r="A97" s="1"/>
      <c r="B97" s="1">
        <v>94</v>
      </c>
      <c r="C97" s="1" t="s">
        <v>207</v>
      </c>
      <c r="D97" s="1" t="s">
        <v>208</v>
      </c>
      <c r="E97" s="1">
        <v>907</v>
      </c>
      <c r="F97" s="1">
        <v>1124.3999999999999</v>
      </c>
      <c r="G97" s="1">
        <v>901.19999999999993</v>
      </c>
      <c r="H97" s="1">
        <v>1102.8</v>
      </c>
      <c r="I97" s="1">
        <v>873.40000000000009</v>
      </c>
      <c r="J97" s="1"/>
      <c r="K97" s="1"/>
      <c r="L97" s="1"/>
      <c r="M97" s="1"/>
      <c r="N97" s="1"/>
      <c r="O97" s="1"/>
      <c r="P97" s="1">
        <v>300</v>
      </c>
      <c r="Q97" s="2" t="s">
        <v>336</v>
      </c>
      <c r="R97" s="1">
        <v>840.8</v>
      </c>
      <c r="S97" s="1">
        <v>920</v>
      </c>
      <c r="T97" s="1">
        <v>1033.9000000000001</v>
      </c>
      <c r="U97" s="1">
        <v>832.4</v>
      </c>
      <c r="V97" s="5">
        <v>220</v>
      </c>
      <c r="W97" s="1"/>
      <c r="X97" s="1"/>
      <c r="Y97" s="1"/>
      <c r="Z97" s="3"/>
      <c r="AA97" s="3"/>
      <c r="AB97" s="3"/>
      <c r="AC97" s="3"/>
      <c r="AD97" s="3"/>
      <c r="AE97" s="9">
        <f t="shared" si="1"/>
        <v>9055.9</v>
      </c>
    </row>
    <row r="98" spans="1:31" x14ac:dyDescent="0.15">
      <c r="A98" s="1"/>
      <c r="B98" s="1">
        <v>95</v>
      </c>
      <c r="C98" s="1" t="s">
        <v>209</v>
      </c>
      <c r="D98" s="1" t="s">
        <v>210</v>
      </c>
      <c r="E98" s="1">
        <v>758</v>
      </c>
      <c r="F98" s="1">
        <v>1116.3999999999999</v>
      </c>
      <c r="G98" s="1">
        <v>765.6</v>
      </c>
      <c r="H98" s="1">
        <v>953.8</v>
      </c>
      <c r="I98" s="1">
        <v>717.8</v>
      </c>
      <c r="J98" s="1"/>
      <c r="K98" s="1">
        <v>50</v>
      </c>
      <c r="L98" s="1"/>
      <c r="M98" s="1"/>
      <c r="N98" s="1">
        <v>200</v>
      </c>
      <c r="O98" s="1"/>
      <c r="P98" s="1"/>
      <c r="Q98" s="2" t="s">
        <v>211</v>
      </c>
      <c r="R98" s="1">
        <v>826.15999999999985</v>
      </c>
      <c r="S98" s="1">
        <v>907.4</v>
      </c>
      <c r="T98" s="1">
        <v>947.09999999999991</v>
      </c>
      <c r="U98" s="1">
        <v>896.06</v>
      </c>
      <c r="V98" s="1"/>
      <c r="W98" s="1"/>
      <c r="X98" s="1"/>
      <c r="Y98" s="1"/>
      <c r="Z98" s="3"/>
      <c r="AA98" s="3"/>
      <c r="AB98" s="3"/>
      <c r="AC98" s="3"/>
      <c r="AD98" s="3"/>
      <c r="AE98" s="9">
        <f t="shared" si="1"/>
        <v>8138.32</v>
      </c>
    </row>
    <row r="99" spans="1:31" x14ac:dyDescent="0.15">
      <c r="A99" s="1"/>
      <c r="B99" s="1">
        <v>96</v>
      </c>
      <c r="C99" s="1" t="s">
        <v>212</v>
      </c>
      <c r="D99" s="1" t="s">
        <v>213</v>
      </c>
      <c r="E99" s="1">
        <v>893.6</v>
      </c>
      <c r="F99" s="1">
        <v>1175.3999999999999</v>
      </c>
      <c r="G99" s="1">
        <v>935.6</v>
      </c>
      <c r="H99" s="1">
        <v>1133.8</v>
      </c>
      <c r="I99" s="1">
        <v>781.8</v>
      </c>
      <c r="J99" s="1"/>
      <c r="K99" s="1">
        <v>50</v>
      </c>
      <c r="L99" s="1"/>
      <c r="M99" s="1"/>
      <c r="N99" s="1"/>
      <c r="O99" s="1"/>
      <c r="P99" s="1">
        <v>120</v>
      </c>
      <c r="Q99" s="2" t="s">
        <v>337</v>
      </c>
      <c r="R99" s="1">
        <v>786.15999999999985</v>
      </c>
      <c r="S99" s="1">
        <v>880.4</v>
      </c>
      <c r="T99" s="1">
        <v>975.57999999999993</v>
      </c>
      <c r="U99" s="1">
        <v>915.72</v>
      </c>
      <c r="V99" s="1"/>
      <c r="W99" s="1"/>
      <c r="X99" s="1"/>
      <c r="Y99" s="1"/>
      <c r="Z99" s="3"/>
      <c r="AA99" s="3"/>
      <c r="AB99" s="3"/>
      <c r="AC99" s="3"/>
      <c r="AD99" s="3"/>
      <c r="AE99" s="9">
        <f t="shared" si="1"/>
        <v>8648.06</v>
      </c>
    </row>
    <row r="100" spans="1:31" x14ac:dyDescent="0.15">
      <c r="A100" s="1"/>
      <c r="B100" s="1">
        <v>97</v>
      </c>
      <c r="C100" s="1" t="s">
        <v>214</v>
      </c>
      <c r="D100" s="1" t="s">
        <v>215</v>
      </c>
      <c r="E100" s="1">
        <v>460.44</v>
      </c>
      <c r="F100" s="1">
        <v>1088.8799999999999</v>
      </c>
      <c r="G100" s="1">
        <v>1157.28</v>
      </c>
      <c r="H100" s="1">
        <v>999.8</v>
      </c>
      <c r="I100" s="1">
        <v>645.17999999999995</v>
      </c>
      <c r="J100" s="1"/>
      <c r="K100" s="1"/>
      <c r="L100" s="1">
        <v>15</v>
      </c>
      <c r="M100" s="1"/>
      <c r="N100" s="1"/>
      <c r="O100" s="1"/>
      <c r="P100" s="1"/>
      <c r="Q100" s="2" t="s">
        <v>338</v>
      </c>
      <c r="R100" s="1">
        <v>912.8</v>
      </c>
      <c r="S100" s="1">
        <v>1047</v>
      </c>
      <c r="T100" s="1">
        <v>1424.4</v>
      </c>
      <c r="U100" s="1">
        <v>958</v>
      </c>
      <c r="V100" s="1"/>
      <c r="W100" s="1"/>
      <c r="X100" s="1"/>
      <c r="Y100" s="1"/>
      <c r="Z100" s="3"/>
      <c r="AA100" s="3"/>
      <c r="AB100" s="3"/>
      <c r="AC100" s="3"/>
      <c r="AD100" s="3"/>
      <c r="AE100" s="9">
        <f t="shared" si="1"/>
        <v>8708.7800000000007</v>
      </c>
    </row>
    <row r="101" spans="1:31" x14ac:dyDescent="0.15">
      <c r="A101" s="1"/>
      <c r="B101" s="1">
        <v>98</v>
      </c>
      <c r="C101" s="1" t="s">
        <v>216</v>
      </c>
      <c r="D101" s="1" t="s">
        <v>217</v>
      </c>
      <c r="E101" s="1">
        <v>807.16000000000008</v>
      </c>
      <c r="F101" s="1">
        <v>1251.3999999999999</v>
      </c>
      <c r="G101" s="1">
        <v>817.6</v>
      </c>
      <c r="H101" s="1">
        <v>1051.8</v>
      </c>
      <c r="I101" s="1">
        <v>781.40000000000009</v>
      </c>
      <c r="J101" s="1"/>
      <c r="K101" s="1">
        <v>50</v>
      </c>
      <c r="L101" s="1">
        <v>15</v>
      </c>
      <c r="M101" s="1"/>
      <c r="N101" s="1"/>
      <c r="O101" s="1"/>
      <c r="P101" s="1"/>
      <c r="Q101" s="2" t="s">
        <v>218</v>
      </c>
      <c r="R101" s="1">
        <v>958.15999999999985</v>
      </c>
      <c r="S101" s="1">
        <v>970.4</v>
      </c>
      <c r="T101" s="1">
        <v>988.92</v>
      </c>
      <c r="U101" s="1">
        <v>971.37999999999988</v>
      </c>
      <c r="V101" s="1"/>
      <c r="W101" s="1"/>
      <c r="X101" s="1"/>
      <c r="Y101" s="1"/>
      <c r="Z101" s="3"/>
      <c r="AA101" s="3"/>
      <c r="AB101" s="3"/>
      <c r="AC101" s="3"/>
      <c r="AD101" s="3"/>
      <c r="AE101" s="9">
        <f t="shared" si="1"/>
        <v>8663.2199999999993</v>
      </c>
    </row>
    <row r="102" spans="1:31" x14ac:dyDescent="0.15">
      <c r="A102" s="1"/>
      <c r="B102" s="1">
        <v>99</v>
      </c>
      <c r="C102" s="1" t="s">
        <v>219</v>
      </c>
      <c r="D102" s="1" t="s">
        <v>220</v>
      </c>
      <c r="E102" s="1">
        <v>680.43999999999994</v>
      </c>
      <c r="F102" s="1">
        <v>848.28</v>
      </c>
      <c r="G102" s="1">
        <v>901.8</v>
      </c>
      <c r="H102" s="1">
        <v>1288.7</v>
      </c>
      <c r="I102" s="1">
        <v>587.6</v>
      </c>
      <c r="J102" s="1">
        <v>50</v>
      </c>
      <c r="K102" s="1"/>
      <c r="L102" s="1"/>
      <c r="M102" s="1"/>
      <c r="N102" s="1"/>
      <c r="O102" s="1"/>
      <c r="P102" s="1"/>
      <c r="Q102" s="2" t="s">
        <v>339</v>
      </c>
      <c r="R102" s="1">
        <v>657.26</v>
      </c>
      <c r="S102" s="1">
        <v>820.92000000000007</v>
      </c>
      <c r="T102" s="1">
        <v>787.62</v>
      </c>
      <c r="U102" s="1">
        <v>807.81999999999994</v>
      </c>
      <c r="V102" s="1"/>
      <c r="W102" s="1"/>
      <c r="X102" s="1"/>
      <c r="Y102" s="1"/>
      <c r="Z102" s="3"/>
      <c r="AA102" s="3"/>
      <c r="AB102" s="3"/>
      <c r="AC102" s="3"/>
      <c r="AD102" s="3"/>
      <c r="AE102" s="9">
        <f t="shared" si="1"/>
        <v>7430.44</v>
      </c>
    </row>
    <row r="103" spans="1:31" x14ac:dyDescent="0.15">
      <c r="A103" s="1"/>
      <c r="B103" s="1">
        <v>100</v>
      </c>
      <c r="C103" s="1" t="s">
        <v>221</v>
      </c>
      <c r="D103" s="1" t="s">
        <v>222</v>
      </c>
      <c r="E103" s="1">
        <v>391.90000000000003</v>
      </c>
      <c r="F103" s="1">
        <v>0</v>
      </c>
      <c r="G103" s="1">
        <v>0</v>
      </c>
      <c r="H103" s="1">
        <v>0</v>
      </c>
      <c r="I103" s="1"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  <c r="AA103" s="3"/>
      <c r="AB103" s="3"/>
      <c r="AC103" s="3"/>
      <c r="AD103" s="3"/>
      <c r="AE103" s="9">
        <f t="shared" si="1"/>
        <v>391.90000000000003</v>
      </c>
    </row>
    <row r="104" spans="1:31" x14ac:dyDescent="0.15">
      <c r="A104" s="1"/>
      <c r="B104" s="1">
        <v>101</v>
      </c>
      <c r="C104" s="1" t="s">
        <v>223</v>
      </c>
      <c r="D104" s="1" t="s">
        <v>224</v>
      </c>
      <c r="E104" s="1">
        <v>662.56</v>
      </c>
      <c r="F104" s="1">
        <v>469.74</v>
      </c>
      <c r="G104" s="1">
        <v>449.9</v>
      </c>
      <c r="H104" s="1">
        <v>586.22</v>
      </c>
      <c r="I104" s="1">
        <v>323</v>
      </c>
      <c r="J104" s="1">
        <v>50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  <c r="AA104" s="3"/>
      <c r="AB104" s="3"/>
      <c r="AC104" s="3"/>
      <c r="AD104" s="3"/>
      <c r="AE104" s="9">
        <f t="shared" si="1"/>
        <v>2541.42</v>
      </c>
    </row>
    <row r="105" spans="1:31" x14ac:dyDescent="0.15">
      <c r="A105" s="1"/>
      <c r="B105" s="1">
        <v>102</v>
      </c>
      <c r="C105" s="1" t="s">
        <v>225</v>
      </c>
      <c r="D105" s="1" t="s">
        <v>226</v>
      </c>
      <c r="E105" s="1">
        <v>157</v>
      </c>
      <c r="F105" s="1">
        <v>174</v>
      </c>
      <c r="G105" s="1">
        <v>153</v>
      </c>
      <c r="H105" s="1">
        <v>196</v>
      </c>
      <c r="I105" s="1">
        <v>79</v>
      </c>
      <c r="J105" s="1"/>
      <c r="K105" s="1">
        <v>50</v>
      </c>
      <c r="L105" s="1"/>
      <c r="M105" s="1"/>
      <c r="N105" s="1"/>
      <c r="O105" s="1"/>
      <c r="P105" s="1">
        <v>300</v>
      </c>
      <c r="Q105" s="2" t="s">
        <v>340</v>
      </c>
      <c r="R105" s="1">
        <v>428</v>
      </c>
      <c r="S105" s="1">
        <v>491</v>
      </c>
      <c r="T105" s="1">
        <v>346</v>
      </c>
      <c r="U105" s="1">
        <v>442</v>
      </c>
      <c r="V105" s="1"/>
      <c r="W105" s="1"/>
      <c r="X105" s="1"/>
      <c r="Y105" s="1"/>
      <c r="Z105" s="3"/>
      <c r="AA105" s="3"/>
      <c r="AB105" s="3">
        <v>336</v>
      </c>
      <c r="AC105" s="3"/>
      <c r="AD105" s="3"/>
      <c r="AE105" s="9">
        <f t="shared" si="1"/>
        <v>3152</v>
      </c>
    </row>
    <row r="106" spans="1:31" x14ac:dyDescent="0.15">
      <c r="A106" s="1"/>
      <c r="B106" s="1">
        <v>103</v>
      </c>
      <c r="C106" s="1" t="s">
        <v>227</v>
      </c>
      <c r="D106" s="1" t="s">
        <v>228</v>
      </c>
      <c r="E106" s="1">
        <v>811.6</v>
      </c>
      <c r="F106" s="1">
        <v>236</v>
      </c>
      <c r="G106" s="1">
        <v>384</v>
      </c>
      <c r="H106" s="1">
        <v>597</v>
      </c>
      <c r="I106" s="1">
        <v>257</v>
      </c>
      <c r="J106" s="1"/>
      <c r="K106" s="1"/>
      <c r="L106" s="1">
        <v>15</v>
      </c>
      <c r="M106" s="1"/>
      <c r="N106" s="1"/>
      <c r="O106" s="1"/>
      <c r="P106" s="1">
        <v>600</v>
      </c>
      <c r="Q106" s="1"/>
      <c r="R106" s="1"/>
      <c r="S106" s="1"/>
      <c r="T106" s="1"/>
      <c r="U106" s="1"/>
      <c r="V106" s="1"/>
      <c r="W106" s="1"/>
      <c r="X106" s="1"/>
      <c r="Y106" s="1"/>
      <c r="Z106" s="3"/>
      <c r="AA106" s="3"/>
      <c r="AB106" s="3"/>
      <c r="AC106" s="3"/>
      <c r="AD106" s="3"/>
      <c r="AE106" s="9">
        <f t="shared" si="1"/>
        <v>2900.6</v>
      </c>
    </row>
    <row r="107" spans="1:31" x14ac:dyDescent="0.15">
      <c r="A107" s="1"/>
      <c r="B107" s="1">
        <v>104</v>
      </c>
      <c r="C107" s="1" t="s">
        <v>229</v>
      </c>
      <c r="D107" s="1" t="s">
        <v>230</v>
      </c>
      <c r="E107" s="1">
        <v>634.4</v>
      </c>
      <c r="F107" s="1">
        <v>1304.3999999999999</v>
      </c>
      <c r="G107" s="1">
        <v>837.6</v>
      </c>
      <c r="H107" s="1">
        <v>1047.8</v>
      </c>
      <c r="I107" s="1">
        <v>741</v>
      </c>
      <c r="J107" s="1"/>
      <c r="K107" s="1">
        <v>50</v>
      </c>
      <c r="L107" s="1">
        <v>15</v>
      </c>
      <c r="M107" s="1"/>
      <c r="N107" s="1"/>
      <c r="O107" s="1"/>
      <c r="P107" s="1">
        <v>600</v>
      </c>
      <c r="Q107" s="2" t="s">
        <v>231</v>
      </c>
      <c r="R107" s="1">
        <v>941.2</v>
      </c>
      <c r="S107" s="1">
        <v>1047</v>
      </c>
      <c r="T107" s="1">
        <v>1347.4</v>
      </c>
      <c r="U107" s="1">
        <v>1008</v>
      </c>
      <c r="V107" s="1">
        <v>300</v>
      </c>
      <c r="W107" s="1"/>
      <c r="X107" s="1"/>
      <c r="Y107" s="1"/>
      <c r="Z107" s="3"/>
      <c r="AA107" s="3"/>
      <c r="AB107" s="3"/>
      <c r="AC107" s="3"/>
      <c r="AD107" s="3"/>
      <c r="AE107" s="9">
        <f t="shared" si="1"/>
        <v>9873.7999999999993</v>
      </c>
    </row>
    <row r="108" spans="1:31" x14ac:dyDescent="0.15">
      <c r="A108" s="1"/>
      <c r="B108" s="1">
        <v>105</v>
      </c>
      <c r="C108" s="1" t="s">
        <v>232</v>
      </c>
      <c r="D108" s="1" t="s">
        <v>233</v>
      </c>
      <c r="E108" s="1">
        <v>776.94</v>
      </c>
      <c r="F108" s="1">
        <v>784.2</v>
      </c>
      <c r="G108" s="1">
        <v>822.06000000000006</v>
      </c>
      <c r="H108" s="1">
        <v>944.9799999999999</v>
      </c>
      <c r="I108" s="1">
        <v>684.48</v>
      </c>
      <c r="J108" s="1"/>
      <c r="K108" s="1"/>
      <c r="L108" s="1"/>
      <c r="M108" s="1"/>
      <c r="N108" s="1"/>
      <c r="O108" s="1"/>
      <c r="P108" s="1"/>
      <c r="Q108" s="2" t="s">
        <v>341</v>
      </c>
      <c r="R108" s="1">
        <v>400.40000000000009</v>
      </c>
      <c r="S108" s="1">
        <v>483.20000000000005</v>
      </c>
      <c r="T108" s="1">
        <v>530.60000000000014</v>
      </c>
      <c r="U108" s="1">
        <v>431.20000000000005</v>
      </c>
      <c r="V108" s="1"/>
      <c r="W108" s="1"/>
      <c r="X108" s="1"/>
      <c r="Y108" s="1"/>
      <c r="Z108" s="3"/>
      <c r="AA108" s="3"/>
      <c r="AB108" s="3"/>
      <c r="AC108" s="3"/>
      <c r="AD108" s="3"/>
      <c r="AE108" s="9">
        <f t="shared" si="1"/>
        <v>5858.06</v>
      </c>
    </row>
    <row r="109" spans="1:31" x14ac:dyDescent="0.15">
      <c r="A109" s="1"/>
      <c r="B109" s="1">
        <v>106</v>
      </c>
      <c r="C109" s="1" t="s">
        <v>234</v>
      </c>
      <c r="D109" s="1" t="s">
        <v>235</v>
      </c>
      <c r="E109" s="1">
        <v>429.4</v>
      </c>
      <c r="F109" s="1">
        <v>458.6</v>
      </c>
      <c r="G109" s="1">
        <v>435.90000000000003</v>
      </c>
      <c r="H109" s="1">
        <v>478.20000000000005</v>
      </c>
      <c r="I109" s="1">
        <v>320.10000000000002</v>
      </c>
      <c r="J109" s="1"/>
      <c r="K109" s="1">
        <v>50</v>
      </c>
      <c r="L109" s="1"/>
      <c r="M109" s="1"/>
      <c r="N109" s="1"/>
      <c r="O109" s="1"/>
      <c r="P109" s="1">
        <v>300</v>
      </c>
      <c r="Q109" s="1"/>
      <c r="R109" s="1"/>
      <c r="S109" s="1"/>
      <c r="T109" s="1"/>
      <c r="U109" s="1"/>
      <c r="V109" s="1"/>
      <c r="W109" s="1"/>
      <c r="X109" s="1"/>
      <c r="Y109" s="1"/>
      <c r="Z109" s="3"/>
      <c r="AA109" s="3"/>
      <c r="AB109" s="3"/>
      <c r="AC109" s="3"/>
      <c r="AD109" s="3"/>
      <c r="AE109" s="9">
        <f t="shared" si="1"/>
        <v>2472.2000000000003</v>
      </c>
    </row>
    <row r="110" spans="1:31" x14ac:dyDescent="0.15">
      <c r="A110" s="1"/>
      <c r="B110" s="1">
        <v>107</v>
      </c>
      <c r="C110" s="1" t="s">
        <v>236</v>
      </c>
      <c r="D110" s="1" t="s">
        <v>237</v>
      </c>
      <c r="E110" s="1">
        <v>524.1</v>
      </c>
      <c r="F110" s="1">
        <v>523.6</v>
      </c>
      <c r="G110" s="1">
        <v>463.6</v>
      </c>
      <c r="H110" s="1">
        <v>492.80000000000007</v>
      </c>
      <c r="I110" s="1">
        <v>454.6</v>
      </c>
      <c r="J110" s="1"/>
      <c r="K110" s="1"/>
      <c r="L110" s="1"/>
      <c r="M110" s="1"/>
      <c r="N110" s="1"/>
      <c r="O110" s="1"/>
      <c r="P110" s="1">
        <v>300</v>
      </c>
      <c r="Q110" s="2" t="s">
        <v>342</v>
      </c>
      <c r="R110" s="1">
        <v>782.8</v>
      </c>
      <c r="S110" s="1">
        <v>863.4</v>
      </c>
      <c r="T110" s="1">
        <v>1230.8</v>
      </c>
      <c r="U110" s="1">
        <v>789</v>
      </c>
      <c r="V110" s="1">
        <v>254</v>
      </c>
      <c r="W110" s="1"/>
      <c r="X110" s="1"/>
      <c r="Y110" s="1"/>
      <c r="Z110" s="3"/>
      <c r="AA110" s="3"/>
      <c r="AB110" s="3"/>
      <c r="AC110" s="3"/>
      <c r="AD110" s="3"/>
      <c r="AE110" s="9">
        <f t="shared" si="1"/>
        <v>6678.7</v>
      </c>
    </row>
    <row r="111" spans="1:31" x14ac:dyDescent="0.15">
      <c r="A111" s="1"/>
      <c r="B111" s="1">
        <v>108</v>
      </c>
      <c r="C111" s="1" t="s">
        <v>238</v>
      </c>
      <c r="D111" s="1" t="s">
        <v>239</v>
      </c>
      <c r="E111" s="1">
        <v>432</v>
      </c>
      <c r="F111" s="1">
        <v>564</v>
      </c>
      <c r="G111" s="1">
        <v>442</v>
      </c>
      <c r="H111" s="1">
        <v>518</v>
      </c>
      <c r="I111" s="1">
        <v>360</v>
      </c>
      <c r="J111" s="1">
        <v>50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3">
        <v>147</v>
      </c>
      <c r="AB111" s="3"/>
      <c r="AC111" s="3"/>
      <c r="AD111" s="3"/>
      <c r="AE111" s="9">
        <f t="shared" si="1"/>
        <v>2513</v>
      </c>
    </row>
    <row r="112" spans="1:31" x14ac:dyDescent="0.15">
      <c r="A112" s="1"/>
      <c r="B112" s="1">
        <v>109</v>
      </c>
      <c r="C112" s="1" t="s">
        <v>240</v>
      </c>
      <c r="D112" s="1" t="s">
        <v>241</v>
      </c>
      <c r="E112" s="1">
        <v>249</v>
      </c>
      <c r="F112" s="1">
        <v>426</v>
      </c>
      <c r="G112" s="1">
        <v>212</v>
      </c>
      <c r="H112" s="1">
        <v>357</v>
      </c>
      <c r="I112" s="1">
        <v>203</v>
      </c>
      <c r="J112" s="1"/>
      <c r="K112" s="1"/>
      <c r="L112" s="1"/>
      <c r="M112" s="1"/>
      <c r="N112" s="1"/>
      <c r="O112" s="1"/>
      <c r="P112" s="1">
        <v>600</v>
      </c>
      <c r="Q112" s="1"/>
      <c r="R112" s="1"/>
      <c r="S112" s="1"/>
      <c r="T112" s="1"/>
      <c r="U112" s="1"/>
      <c r="V112" s="1"/>
      <c r="W112" s="1"/>
      <c r="X112" s="1"/>
      <c r="Y112" s="1"/>
      <c r="Z112" s="3"/>
      <c r="AA112" s="3"/>
      <c r="AB112" s="3"/>
      <c r="AC112" s="3"/>
      <c r="AD112" s="3"/>
      <c r="AE112" s="9">
        <f t="shared" si="1"/>
        <v>2047</v>
      </c>
    </row>
    <row r="113" spans="1:31" x14ac:dyDescent="0.15">
      <c r="A113" s="1"/>
      <c r="B113" s="1">
        <v>110</v>
      </c>
      <c r="C113" s="1" t="s">
        <v>242</v>
      </c>
      <c r="D113" s="1" t="s">
        <v>243</v>
      </c>
      <c r="E113" s="1">
        <v>371</v>
      </c>
      <c r="F113" s="1">
        <v>0</v>
      </c>
      <c r="G113" s="1">
        <v>0</v>
      </c>
      <c r="H113" s="1">
        <v>0</v>
      </c>
      <c r="I113" s="1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  <c r="AA113" s="3"/>
      <c r="AB113" s="3"/>
      <c r="AC113" s="3"/>
      <c r="AD113" s="3"/>
      <c r="AE113" s="9">
        <f t="shared" si="1"/>
        <v>371</v>
      </c>
    </row>
    <row r="114" spans="1:31" x14ac:dyDescent="0.15">
      <c r="A114" s="1"/>
      <c r="B114" s="1">
        <v>111</v>
      </c>
      <c r="C114" s="1" t="s">
        <v>244</v>
      </c>
      <c r="D114" s="1" t="s">
        <v>245</v>
      </c>
      <c r="E114" s="1">
        <v>373</v>
      </c>
      <c r="F114" s="1">
        <v>526</v>
      </c>
      <c r="G114" s="1">
        <v>423</v>
      </c>
      <c r="H114" s="1">
        <v>531</v>
      </c>
      <c r="I114" s="1">
        <v>358</v>
      </c>
      <c r="J114" s="1"/>
      <c r="K114" s="1">
        <v>50</v>
      </c>
      <c r="L114" s="1"/>
      <c r="M114" s="1"/>
      <c r="N114" s="1"/>
      <c r="O114" s="1"/>
      <c r="P114" s="1">
        <v>40</v>
      </c>
      <c r="Q114" s="1"/>
      <c r="R114" s="1"/>
      <c r="S114" s="1"/>
      <c r="T114" s="1"/>
      <c r="U114" s="1"/>
      <c r="V114" s="1"/>
      <c r="W114" s="1"/>
      <c r="X114" s="1"/>
      <c r="Y114" s="1"/>
      <c r="Z114" s="3"/>
      <c r="AA114" s="3"/>
      <c r="AB114" s="3"/>
      <c r="AC114" s="3"/>
      <c r="AD114" s="3"/>
      <c r="AE114" s="9">
        <f t="shared" si="1"/>
        <v>2301</v>
      </c>
    </row>
    <row r="115" spans="1:31" x14ac:dyDescent="0.15">
      <c r="A115" s="1"/>
      <c r="B115" s="1">
        <v>112</v>
      </c>
      <c r="C115" s="1" t="s">
        <v>246</v>
      </c>
      <c r="D115" s="1" t="s">
        <v>247</v>
      </c>
      <c r="E115" s="1">
        <v>409</v>
      </c>
      <c r="F115" s="1">
        <v>557</v>
      </c>
      <c r="G115" s="1">
        <v>457</v>
      </c>
      <c r="H115" s="1">
        <v>539</v>
      </c>
      <c r="I115" s="1">
        <v>342</v>
      </c>
      <c r="J115" s="1"/>
      <c r="K115" s="1"/>
      <c r="L115" s="1"/>
      <c r="M115" s="1"/>
      <c r="N115" s="1"/>
      <c r="O115" s="1"/>
      <c r="P115" s="1">
        <v>600</v>
      </c>
      <c r="Q115" s="1"/>
      <c r="R115" s="1"/>
      <c r="S115" s="1"/>
      <c r="T115" s="1"/>
      <c r="U115" s="1"/>
      <c r="V115" s="1"/>
      <c r="W115" s="1"/>
      <c r="X115" s="1"/>
      <c r="Y115" s="1"/>
      <c r="Z115" s="3"/>
      <c r="AA115" s="3">
        <v>147</v>
      </c>
      <c r="AB115" s="3"/>
      <c r="AC115" s="3">
        <v>200</v>
      </c>
      <c r="AD115" s="3">
        <v>400</v>
      </c>
      <c r="AE115" s="9">
        <f t="shared" si="1"/>
        <v>3651</v>
      </c>
    </row>
    <row r="116" spans="1:31" x14ac:dyDescent="0.15">
      <c r="A116" s="1"/>
      <c r="B116" s="1">
        <v>113</v>
      </c>
      <c r="C116" s="1" t="s">
        <v>248</v>
      </c>
      <c r="D116" s="1" t="s">
        <v>249</v>
      </c>
      <c r="E116" s="1">
        <v>839.19999999999993</v>
      </c>
      <c r="F116" s="1">
        <v>1169.3999999999999</v>
      </c>
      <c r="G116" s="1">
        <v>818.6</v>
      </c>
      <c r="H116" s="1">
        <v>965.8</v>
      </c>
      <c r="I116" s="1">
        <v>738</v>
      </c>
      <c r="J116" s="1"/>
      <c r="K116" s="1">
        <v>50</v>
      </c>
      <c r="L116" s="1"/>
      <c r="M116" s="1"/>
      <c r="N116" s="1"/>
      <c r="O116" s="1"/>
      <c r="P116" s="1">
        <v>600</v>
      </c>
      <c r="Q116" s="1"/>
      <c r="R116" s="1"/>
      <c r="S116" s="1"/>
      <c r="T116" s="1"/>
      <c r="U116" s="1"/>
      <c r="V116" s="1"/>
      <c r="W116" s="1"/>
      <c r="X116" s="1"/>
      <c r="Y116" s="1"/>
      <c r="Z116" s="3"/>
      <c r="AA116" s="3"/>
      <c r="AB116" s="3"/>
      <c r="AC116" s="3"/>
      <c r="AD116" s="3"/>
      <c r="AE116" s="9">
        <f t="shared" si="1"/>
        <v>5181</v>
      </c>
    </row>
    <row r="117" spans="1:31" x14ac:dyDescent="0.15">
      <c r="A117" s="1"/>
      <c r="B117" s="1">
        <v>114</v>
      </c>
      <c r="C117" s="1" t="s">
        <v>250</v>
      </c>
      <c r="D117" s="1" t="s">
        <v>251</v>
      </c>
      <c r="E117" s="1">
        <v>242</v>
      </c>
      <c r="F117" s="1">
        <v>537</v>
      </c>
      <c r="G117" s="1">
        <v>390</v>
      </c>
      <c r="H117" s="1">
        <v>409</v>
      </c>
      <c r="I117" s="1">
        <v>124</v>
      </c>
      <c r="J117" s="1"/>
      <c r="K117" s="1"/>
      <c r="L117" s="1"/>
      <c r="M117" s="1"/>
      <c r="N117" s="1"/>
      <c r="O117" s="1"/>
      <c r="P117" s="1">
        <v>300</v>
      </c>
      <c r="Q117" s="1" t="s">
        <v>252</v>
      </c>
      <c r="R117" s="1">
        <v>466</v>
      </c>
      <c r="S117" s="1">
        <v>212</v>
      </c>
      <c r="T117" s="1">
        <v>320.5</v>
      </c>
      <c r="U117" s="1">
        <v>416</v>
      </c>
      <c r="V117" s="1">
        <v>150</v>
      </c>
      <c r="W117" s="1"/>
      <c r="X117" s="1"/>
      <c r="Y117" s="1"/>
      <c r="Z117" s="3"/>
      <c r="AA117" s="3">
        <v>147</v>
      </c>
      <c r="AB117" s="3">
        <v>252</v>
      </c>
      <c r="AC117" s="3"/>
      <c r="AD117" s="3"/>
      <c r="AE117" s="9">
        <f t="shared" si="1"/>
        <v>3965.5</v>
      </c>
    </row>
    <row r="118" spans="1:31" x14ac:dyDescent="0.15">
      <c r="A118" s="1"/>
      <c r="B118" s="1">
        <v>115</v>
      </c>
      <c r="C118" s="1" t="s">
        <v>253</v>
      </c>
      <c r="D118" s="1" t="s">
        <v>254</v>
      </c>
      <c r="E118" s="1">
        <v>793</v>
      </c>
      <c r="F118" s="1">
        <v>1110.3999999999999</v>
      </c>
      <c r="G118" s="1">
        <v>868.19999999999993</v>
      </c>
      <c r="H118" s="1">
        <v>1108.8</v>
      </c>
      <c r="I118" s="1">
        <v>722.40000000000009</v>
      </c>
      <c r="J118" s="1"/>
      <c r="K118" s="1"/>
      <c r="L118" s="1"/>
      <c r="M118" s="1"/>
      <c r="N118" s="1"/>
      <c r="O118" s="1"/>
      <c r="P118" s="1">
        <v>600</v>
      </c>
      <c r="Q118" s="2" t="s">
        <v>343</v>
      </c>
      <c r="R118" s="1">
        <v>807.8</v>
      </c>
      <c r="S118" s="1">
        <v>868</v>
      </c>
      <c r="T118" s="1">
        <v>954.9</v>
      </c>
      <c r="U118" s="1">
        <v>756.4</v>
      </c>
      <c r="V118" s="1">
        <v>300</v>
      </c>
      <c r="W118" s="1"/>
      <c r="X118" s="1"/>
      <c r="Y118" s="1"/>
      <c r="Z118" s="3"/>
      <c r="AA118" s="3"/>
      <c r="AB118" s="3"/>
      <c r="AC118" s="3"/>
      <c r="AD118" s="3"/>
      <c r="AE118" s="9">
        <f t="shared" si="1"/>
        <v>8889.9</v>
      </c>
    </row>
    <row r="119" spans="1:31" x14ac:dyDescent="0.15">
      <c r="A119" s="1"/>
      <c r="B119" s="1">
        <v>116</v>
      </c>
      <c r="C119" s="1" t="s">
        <v>255</v>
      </c>
      <c r="D119" s="1" t="s">
        <v>43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/>
      <c r="K119" s="1">
        <v>50</v>
      </c>
      <c r="L119" s="1"/>
      <c r="M119" s="1"/>
      <c r="N119" s="1"/>
      <c r="O119" s="1"/>
      <c r="P119" s="1"/>
      <c r="Q119" s="1" t="s">
        <v>291</v>
      </c>
      <c r="R119" s="1">
        <v>0</v>
      </c>
      <c r="S119" s="1">
        <v>0</v>
      </c>
      <c r="T119" s="1">
        <v>0</v>
      </c>
      <c r="U119" s="1">
        <v>0</v>
      </c>
      <c r="V119" s="1"/>
      <c r="W119" s="1"/>
      <c r="X119" s="1"/>
      <c r="Y119" s="1"/>
      <c r="Z119" s="3"/>
      <c r="AA119" s="3"/>
      <c r="AB119" s="3"/>
      <c r="AC119" s="3"/>
      <c r="AD119" s="3"/>
      <c r="AE119" s="9">
        <f t="shared" si="1"/>
        <v>50</v>
      </c>
    </row>
    <row r="120" spans="1:31" x14ac:dyDescent="0.15">
      <c r="A120" s="1"/>
      <c r="B120" s="1">
        <v>117</v>
      </c>
      <c r="C120" s="1" t="s">
        <v>256</v>
      </c>
      <c r="D120" s="1" t="s">
        <v>257</v>
      </c>
      <c r="E120" s="1">
        <v>862</v>
      </c>
      <c r="F120" s="1">
        <v>1003.5999999999999</v>
      </c>
      <c r="G120" s="1">
        <v>803.59999999999991</v>
      </c>
      <c r="H120" s="1">
        <v>1006.2</v>
      </c>
      <c r="I120" s="1">
        <v>715.4</v>
      </c>
      <c r="J120" s="1"/>
      <c r="K120" s="1">
        <v>50</v>
      </c>
      <c r="L120" s="1"/>
      <c r="M120" s="1"/>
      <c r="N120" s="1"/>
      <c r="O120" s="1"/>
      <c r="P120" s="1">
        <v>600</v>
      </c>
      <c r="Q120" s="1"/>
      <c r="R120" s="1"/>
      <c r="S120" s="1"/>
      <c r="T120" s="1"/>
      <c r="U120" s="1"/>
      <c r="V120" s="1"/>
      <c r="W120" s="1"/>
      <c r="X120" s="1"/>
      <c r="Y120" s="1"/>
      <c r="Z120" s="3"/>
      <c r="AA120" s="3"/>
      <c r="AB120" s="3"/>
      <c r="AC120" s="3"/>
      <c r="AD120" s="3"/>
      <c r="AE120" s="9">
        <f t="shared" si="1"/>
        <v>5040.7999999999993</v>
      </c>
    </row>
    <row r="121" spans="1:31" x14ac:dyDescent="0.15">
      <c r="A121" s="1"/>
      <c r="B121" s="1">
        <v>118</v>
      </c>
      <c r="C121" s="1" t="s">
        <v>258</v>
      </c>
      <c r="D121" s="1" t="s">
        <v>259</v>
      </c>
      <c r="E121" s="1">
        <v>229</v>
      </c>
      <c r="F121" s="1">
        <v>244.3</v>
      </c>
      <c r="G121" s="1">
        <v>204</v>
      </c>
      <c r="H121" s="1">
        <v>28</v>
      </c>
      <c r="I121" s="1">
        <v>173.90000000000003</v>
      </c>
      <c r="J121" s="1"/>
      <c r="K121" s="1"/>
      <c r="L121" s="1"/>
      <c r="M121" s="1"/>
      <c r="N121" s="1"/>
      <c r="O121" s="1"/>
      <c r="P121" s="1"/>
      <c r="Q121" s="2" t="s">
        <v>344</v>
      </c>
      <c r="R121" s="1">
        <v>184.8</v>
      </c>
      <c r="S121" s="1">
        <v>214.8</v>
      </c>
      <c r="T121" s="1">
        <v>256.8</v>
      </c>
      <c r="U121" s="1">
        <v>184.8</v>
      </c>
      <c r="V121" s="1"/>
      <c r="W121" s="1"/>
      <c r="X121" s="1"/>
      <c r="Y121" s="1"/>
      <c r="Z121" s="3"/>
      <c r="AA121" s="3"/>
      <c r="AB121" s="3"/>
      <c r="AC121" s="3"/>
      <c r="AD121" s="3"/>
      <c r="AE121" s="9">
        <f t="shared" si="1"/>
        <v>1720.3999999999999</v>
      </c>
    </row>
    <row r="122" spans="1:31" x14ac:dyDescent="0.15">
      <c r="A122" s="1"/>
      <c r="B122" s="1">
        <v>119</v>
      </c>
      <c r="C122" s="1" t="s">
        <v>260</v>
      </c>
      <c r="D122" s="1" t="s">
        <v>82</v>
      </c>
      <c r="E122" s="1">
        <v>875.6</v>
      </c>
      <c r="F122" s="1">
        <v>0</v>
      </c>
      <c r="G122" s="1">
        <v>0</v>
      </c>
      <c r="H122" s="1">
        <v>0</v>
      </c>
      <c r="I122" s="1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  <c r="AA122" s="3"/>
      <c r="AB122" s="3"/>
      <c r="AC122" s="3"/>
      <c r="AD122" s="3"/>
      <c r="AE122" s="9">
        <f t="shared" si="1"/>
        <v>875.6</v>
      </c>
    </row>
    <row r="123" spans="1:31" x14ac:dyDescent="0.15">
      <c r="A123" s="1"/>
      <c r="B123" s="1">
        <v>120</v>
      </c>
      <c r="C123" s="1" t="s">
        <v>261</v>
      </c>
      <c r="D123" s="1"/>
      <c r="E123" s="1">
        <v>0</v>
      </c>
      <c r="F123" s="1">
        <v>0</v>
      </c>
      <c r="G123" s="1">
        <v>0</v>
      </c>
      <c r="H123" s="1">
        <v>154.00000000000003</v>
      </c>
      <c r="I123" s="1">
        <v>228.2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  <c r="AA123" s="3"/>
      <c r="AB123" s="3"/>
      <c r="AC123" s="3"/>
      <c r="AD123" s="3"/>
      <c r="AE123" s="9">
        <f t="shared" si="1"/>
        <v>382.20000000000005</v>
      </c>
    </row>
    <row r="124" spans="1:31" x14ac:dyDescent="0.15">
      <c r="A124" s="1"/>
      <c r="B124" s="1">
        <v>121</v>
      </c>
      <c r="C124" s="1" t="s">
        <v>363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 t="s">
        <v>262</v>
      </c>
      <c r="R124" s="1">
        <v>938.8</v>
      </c>
      <c r="S124" s="1">
        <v>1014</v>
      </c>
      <c r="T124" s="1">
        <v>1191.4000000000001</v>
      </c>
      <c r="U124" s="1">
        <v>876</v>
      </c>
      <c r="V124" s="5">
        <v>150</v>
      </c>
      <c r="W124" s="1"/>
      <c r="X124" s="1"/>
      <c r="Y124" s="1"/>
      <c r="Z124" s="3"/>
      <c r="AA124" s="3"/>
      <c r="AB124" s="3"/>
      <c r="AC124" s="3"/>
      <c r="AD124" s="3"/>
      <c r="AE124" s="9">
        <f t="shared" si="1"/>
        <v>4170.2</v>
      </c>
    </row>
    <row r="125" spans="1:31" x14ac:dyDescent="0.15">
      <c r="A125" s="1"/>
      <c r="B125" s="1">
        <v>122</v>
      </c>
      <c r="C125" s="1" t="s">
        <v>364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 t="s">
        <v>263</v>
      </c>
      <c r="R125" s="1">
        <v>842.19999999999993</v>
      </c>
      <c r="S125" s="1">
        <v>796</v>
      </c>
      <c r="T125" s="1">
        <v>935.4</v>
      </c>
      <c r="U125" s="1">
        <v>694</v>
      </c>
      <c r="V125" s="5">
        <v>250</v>
      </c>
      <c r="W125" s="1"/>
      <c r="X125" s="1"/>
      <c r="Y125" s="1"/>
      <c r="Z125" s="3"/>
      <c r="AA125" s="3"/>
      <c r="AB125" s="3"/>
      <c r="AC125" s="3"/>
      <c r="AD125" s="3"/>
      <c r="AE125" s="9">
        <f t="shared" si="1"/>
        <v>3517.6</v>
      </c>
    </row>
    <row r="126" spans="1:31" x14ac:dyDescent="0.15">
      <c r="A126" s="1"/>
      <c r="B126" s="1">
        <v>123</v>
      </c>
      <c r="C126" s="1" t="s">
        <v>365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 t="s">
        <v>345</v>
      </c>
      <c r="R126" s="1">
        <v>707.12</v>
      </c>
      <c r="S126" s="1">
        <v>777.92000000000007</v>
      </c>
      <c r="T126" s="1">
        <v>857.06</v>
      </c>
      <c r="U126" s="1">
        <v>906.11999999999989</v>
      </c>
      <c r="V126" s="1"/>
      <c r="W126" s="1"/>
      <c r="X126" s="1"/>
      <c r="Y126" s="1"/>
      <c r="Z126" s="3"/>
      <c r="AA126" s="3"/>
      <c r="AB126" s="3"/>
      <c r="AC126" s="3"/>
      <c r="AD126" s="3"/>
      <c r="AE126" s="9">
        <f t="shared" si="1"/>
        <v>3248.22</v>
      </c>
    </row>
    <row r="127" spans="1:31" x14ac:dyDescent="0.15">
      <c r="A127" s="1"/>
      <c r="B127" s="1">
        <v>124</v>
      </c>
      <c r="C127" s="1" t="s">
        <v>366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 t="s">
        <v>346</v>
      </c>
      <c r="R127" s="1">
        <v>953.8</v>
      </c>
      <c r="S127" s="1">
        <v>1047</v>
      </c>
      <c r="T127" s="1">
        <v>1406.4</v>
      </c>
      <c r="U127" s="1">
        <v>969</v>
      </c>
      <c r="V127" s="1">
        <v>150</v>
      </c>
      <c r="W127" s="1"/>
      <c r="X127" s="1"/>
      <c r="Y127" s="1">
        <v>200</v>
      </c>
      <c r="Z127" s="3"/>
      <c r="AA127" s="3"/>
      <c r="AB127" s="3"/>
      <c r="AC127" s="3"/>
      <c r="AD127" s="3"/>
      <c r="AE127" s="9">
        <f t="shared" si="1"/>
        <v>4726.2</v>
      </c>
    </row>
    <row r="128" spans="1:31" x14ac:dyDescent="0.15">
      <c r="A128" s="1"/>
      <c r="B128" s="1">
        <v>125</v>
      </c>
      <c r="C128" s="1" t="s">
        <v>367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 t="s">
        <v>347</v>
      </c>
      <c r="R128" s="1">
        <v>400.21999999999997</v>
      </c>
      <c r="S128" s="1">
        <v>474.36</v>
      </c>
      <c r="T128" s="1">
        <v>534.17999999999995</v>
      </c>
      <c r="U128" s="1">
        <v>516.57999999999993</v>
      </c>
      <c r="V128" s="8">
        <v>150</v>
      </c>
      <c r="W128" s="1"/>
      <c r="X128" s="1"/>
      <c r="Y128" s="1"/>
      <c r="Z128" s="3">
        <v>763.14</v>
      </c>
      <c r="AA128" s="3"/>
      <c r="AB128" s="3"/>
      <c r="AC128" s="3"/>
      <c r="AD128" s="3"/>
      <c r="AE128" s="9">
        <f t="shared" si="1"/>
        <v>2838.4799999999996</v>
      </c>
    </row>
    <row r="129" spans="1:31" x14ac:dyDescent="0.15">
      <c r="A129" s="1"/>
      <c r="B129" s="1">
        <v>126</v>
      </c>
      <c r="C129" s="1" t="s">
        <v>368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 t="s">
        <v>348</v>
      </c>
      <c r="R129" s="1">
        <v>591.19999999999993</v>
      </c>
      <c r="S129" s="1">
        <v>519.19999999999993</v>
      </c>
      <c r="T129" s="1">
        <v>536.6</v>
      </c>
      <c r="U129" s="1">
        <v>503.19999999999993</v>
      </c>
      <c r="V129" s="5">
        <v>200</v>
      </c>
      <c r="W129" s="1"/>
      <c r="X129" s="1"/>
      <c r="Y129" s="1"/>
      <c r="Z129" s="3"/>
      <c r="AA129" s="3"/>
      <c r="AB129" s="3"/>
      <c r="AC129" s="1"/>
      <c r="AD129" s="4"/>
      <c r="AE129" s="9">
        <f t="shared" si="1"/>
        <v>2350.1999999999998</v>
      </c>
    </row>
    <row r="130" spans="1:31" x14ac:dyDescent="0.15">
      <c r="A130" s="1"/>
      <c r="B130" s="1">
        <v>127</v>
      </c>
      <c r="C130" s="1" t="s">
        <v>369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 t="s">
        <v>349</v>
      </c>
      <c r="R130" s="1">
        <v>962</v>
      </c>
      <c r="S130" s="1">
        <v>1099</v>
      </c>
      <c r="T130" s="1">
        <v>1475.4</v>
      </c>
      <c r="U130" s="1">
        <v>995</v>
      </c>
      <c r="V130" s="5">
        <v>150</v>
      </c>
      <c r="W130" s="1"/>
      <c r="X130" s="1"/>
      <c r="Y130" s="1"/>
      <c r="Z130" s="3"/>
      <c r="AA130" s="3"/>
      <c r="AB130" s="3"/>
      <c r="AC130" s="1"/>
      <c r="AD130" s="4"/>
      <c r="AE130" s="9">
        <f t="shared" si="1"/>
        <v>4681.3999999999996</v>
      </c>
    </row>
    <row r="131" spans="1:31" x14ac:dyDescent="0.15">
      <c r="A131" s="1"/>
      <c r="B131" s="1">
        <v>128</v>
      </c>
      <c r="C131" s="1" t="s">
        <v>370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 t="s">
        <v>350</v>
      </c>
      <c r="R131" s="1">
        <v>305</v>
      </c>
      <c r="S131" s="1">
        <v>390</v>
      </c>
      <c r="T131" s="1">
        <v>437</v>
      </c>
      <c r="U131" s="1">
        <v>368</v>
      </c>
      <c r="V131" s="5">
        <v>150</v>
      </c>
      <c r="W131" s="1"/>
      <c r="X131" s="1"/>
      <c r="Y131" s="1"/>
      <c r="Z131" s="3"/>
      <c r="AA131" s="3"/>
      <c r="AB131" s="3"/>
      <c r="AC131" s="1"/>
      <c r="AD131" s="4"/>
      <c r="AE131" s="9">
        <f t="shared" si="1"/>
        <v>1650</v>
      </c>
    </row>
    <row r="132" spans="1:31" x14ac:dyDescent="0.15">
      <c r="A132" s="1"/>
      <c r="B132" s="1">
        <v>129</v>
      </c>
      <c r="C132" s="1" t="s">
        <v>371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 t="s">
        <v>264</v>
      </c>
      <c r="R132" s="1">
        <v>964.8</v>
      </c>
      <c r="S132" s="1">
        <v>1099</v>
      </c>
      <c r="T132" s="1">
        <v>1469.4</v>
      </c>
      <c r="U132" s="1">
        <v>995</v>
      </c>
      <c r="V132" s="5">
        <v>300</v>
      </c>
      <c r="W132" s="1"/>
      <c r="X132" s="1"/>
      <c r="Y132" s="1"/>
      <c r="Z132" s="3"/>
      <c r="AA132" s="3"/>
      <c r="AB132" s="3"/>
      <c r="AC132" s="1"/>
      <c r="AD132" s="4"/>
      <c r="AE132" s="9">
        <f t="shared" si="1"/>
        <v>4828.2000000000007</v>
      </c>
    </row>
    <row r="133" spans="1:31" x14ac:dyDescent="0.15">
      <c r="A133" s="1"/>
      <c r="B133" s="1">
        <v>130</v>
      </c>
      <c r="C133" s="1" t="s">
        <v>372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 t="s">
        <v>351</v>
      </c>
      <c r="R133" s="1">
        <v>762.19999999999993</v>
      </c>
      <c r="S133" s="1">
        <v>796</v>
      </c>
      <c r="T133" s="1">
        <v>815</v>
      </c>
      <c r="U133" s="1">
        <v>694</v>
      </c>
      <c r="V133" s="5">
        <v>250</v>
      </c>
      <c r="W133" s="1"/>
      <c r="X133" s="1"/>
      <c r="Y133" s="1"/>
      <c r="Z133" s="3"/>
      <c r="AA133" s="3"/>
      <c r="AB133" s="3"/>
      <c r="AC133" s="1"/>
      <c r="AD133" s="4"/>
      <c r="AE133" s="9">
        <f t="shared" ref="AE133:AE148" si="2">E133+F133+G133+H133+I133+J133+K133+L133+M133+N133+O133+P133+R133+S133+T133+U133+V133+W133+X133+Y133+Z133+AA133+AB133+AC133+AD133</f>
        <v>3317.2</v>
      </c>
    </row>
    <row r="134" spans="1:31" x14ac:dyDescent="0.15">
      <c r="A134" s="1"/>
      <c r="B134" s="1">
        <v>131</v>
      </c>
      <c r="C134" s="1" t="s">
        <v>373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 t="s">
        <v>352</v>
      </c>
      <c r="R134" s="1">
        <v>546.20000000000005</v>
      </c>
      <c r="S134" s="1">
        <v>566</v>
      </c>
      <c r="T134" s="1">
        <v>957.8</v>
      </c>
      <c r="U134" s="1">
        <v>627</v>
      </c>
      <c r="V134" s="5">
        <v>300</v>
      </c>
      <c r="W134" s="1"/>
      <c r="X134" s="1"/>
      <c r="Y134" s="1"/>
      <c r="Z134" s="3"/>
      <c r="AA134" s="3"/>
      <c r="AB134" s="3"/>
      <c r="AC134" s="1"/>
      <c r="AD134" s="4"/>
      <c r="AE134" s="9">
        <f t="shared" si="2"/>
        <v>2997</v>
      </c>
    </row>
    <row r="135" spans="1:31" x14ac:dyDescent="0.15">
      <c r="A135" s="1"/>
      <c r="B135" s="1">
        <v>132</v>
      </c>
      <c r="C135" s="1" t="s">
        <v>374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 t="s">
        <v>353</v>
      </c>
      <c r="R135" s="1">
        <v>333</v>
      </c>
      <c r="S135" s="1">
        <v>453.20000000000005</v>
      </c>
      <c r="T135" s="1">
        <v>643.40000000000009</v>
      </c>
      <c r="U135" s="1">
        <v>431.20000000000005</v>
      </c>
      <c r="V135" s="5">
        <v>180</v>
      </c>
      <c r="W135" s="1"/>
      <c r="X135" s="1"/>
      <c r="Y135" s="1"/>
      <c r="Z135" s="3"/>
      <c r="AA135" s="3"/>
      <c r="AB135" s="3"/>
      <c r="AC135" s="1"/>
      <c r="AD135" s="4"/>
      <c r="AE135" s="9">
        <f t="shared" si="2"/>
        <v>2040.8000000000002</v>
      </c>
    </row>
    <row r="136" spans="1:31" x14ac:dyDescent="0.15">
      <c r="A136" s="1"/>
      <c r="B136" s="1">
        <v>133</v>
      </c>
      <c r="C136" s="1" t="s">
        <v>375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 t="s">
        <v>354</v>
      </c>
      <c r="R136" s="1">
        <v>831.2</v>
      </c>
      <c r="S136" s="1">
        <v>863.4</v>
      </c>
      <c r="T136" s="1">
        <v>1196.8</v>
      </c>
      <c r="U136" s="1">
        <v>739</v>
      </c>
      <c r="V136" s="5">
        <v>254</v>
      </c>
      <c r="W136" s="1"/>
      <c r="X136" s="1"/>
      <c r="Y136" s="1"/>
      <c r="Z136" s="3"/>
      <c r="AA136" s="3"/>
      <c r="AB136" s="3"/>
      <c r="AC136" s="1"/>
      <c r="AD136" s="4"/>
      <c r="AE136" s="9">
        <f t="shared" si="2"/>
        <v>3884.3999999999996</v>
      </c>
    </row>
    <row r="137" spans="1:31" x14ac:dyDescent="0.15">
      <c r="A137" s="1"/>
      <c r="B137" s="1">
        <v>134</v>
      </c>
      <c r="C137" s="1" t="s">
        <v>376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 t="s">
        <v>355</v>
      </c>
      <c r="R137" s="1">
        <v>836.2</v>
      </c>
      <c r="S137" s="1">
        <v>799</v>
      </c>
      <c r="T137" s="1">
        <v>923.40000000000009</v>
      </c>
      <c r="U137" s="1">
        <v>765</v>
      </c>
      <c r="V137" s="5">
        <v>300</v>
      </c>
      <c r="W137" s="1"/>
      <c r="X137" s="1"/>
      <c r="Y137" s="1"/>
      <c r="Z137" s="3"/>
      <c r="AA137" s="3"/>
      <c r="AB137" s="3"/>
      <c r="AC137" s="1"/>
      <c r="AD137" s="4"/>
      <c r="AE137" s="9">
        <f t="shared" si="2"/>
        <v>3623.6000000000004</v>
      </c>
    </row>
    <row r="138" spans="1:31" x14ac:dyDescent="0.15">
      <c r="A138" s="1"/>
      <c r="B138" s="1">
        <v>135</v>
      </c>
      <c r="C138" s="1" t="s">
        <v>377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 t="s">
        <v>265</v>
      </c>
      <c r="R138" s="1">
        <v>346.50000000000006</v>
      </c>
      <c r="S138" s="1">
        <v>391.6</v>
      </c>
      <c r="T138" s="1">
        <v>823.60000000000014</v>
      </c>
      <c r="U138" s="1">
        <v>369.6</v>
      </c>
      <c r="V138" s="5">
        <v>150</v>
      </c>
      <c r="W138" s="1"/>
      <c r="X138" s="1"/>
      <c r="Y138" s="1"/>
      <c r="Z138" s="3"/>
      <c r="AA138" s="3"/>
      <c r="AB138" s="3"/>
      <c r="AC138" s="1"/>
      <c r="AD138" s="4"/>
      <c r="AE138" s="9">
        <f t="shared" si="2"/>
        <v>2081.3000000000002</v>
      </c>
    </row>
    <row r="139" spans="1:31" x14ac:dyDescent="0.15">
      <c r="A139" s="1"/>
      <c r="B139" s="1">
        <v>136</v>
      </c>
      <c r="C139" s="1" t="s">
        <v>378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 t="s">
        <v>356</v>
      </c>
      <c r="R139" s="1">
        <v>875.59999999999991</v>
      </c>
      <c r="S139" s="1">
        <v>958</v>
      </c>
      <c r="T139" s="1">
        <v>964.4</v>
      </c>
      <c r="U139" s="1">
        <v>836</v>
      </c>
      <c r="V139" s="1"/>
      <c r="W139" s="1"/>
      <c r="X139" s="1"/>
      <c r="Y139" s="1"/>
      <c r="Z139" s="3"/>
      <c r="AA139" s="3"/>
      <c r="AB139" s="3"/>
      <c r="AC139" s="1"/>
      <c r="AD139" s="4"/>
      <c r="AE139" s="9">
        <f t="shared" si="2"/>
        <v>3634</v>
      </c>
    </row>
    <row r="140" spans="1:31" x14ac:dyDescent="0.15">
      <c r="A140" s="1"/>
      <c r="B140" s="1">
        <v>137</v>
      </c>
      <c r="C140" s="1" t="s">
        <v>379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 t="s">
        <v>357</v>
      </c>
      <c r="R140" s="1">
        <v>621.79999999999995</v>
      </c>
      <c r="S140" s="1">
        <v>568.4</v>
      </c>
      <c r="T140" s="1">
        <v>1068.3</v>
      </c>
      <c r="U140" s="1">
        <v>499</v>
      </c>
      <c r="V140" s="5">
        <v>300</v>
      </c>
      <c r="W140" s="1"/>
      <c r="X140" s="1"/>
      <c r="Y140" s="1"/>
      <c r="Z140" s="3"/>
      <c r="AA140" s="3"/>
      <c r="AB140" s="3"/>
      <c r="AC140" s="1"/>
      <c r="AD140" s="4"/>
      <c r="AE140" s="9">
        <f t="shared" si="2"/>
        <v>3057.5</v>
      </c>
    </row>
    <row r="141" spans="1:31" x14ac:dyDescent="0.15">
      <c r="A141" s="1"/>
      <c r="B141" s="1">
        <v>138</v>
      </c>
      <c r="C141" s="1" t="s">
        <v>380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 t="s">
        <v>358</v>
      </c>
      <c r="R141" s="1">
        <v>447.1</v>
      </c>
      <c r="S141" s="1">
        <v>548.79999999999995</v>
      </c>
      <c r="T141" s="1">
        <v>276.50000000000006</v>
      </c>
      <c r="U141" s="1">
        <v>496.8</v>
      </c>
      <c r="V141" s="5"/>
      <c r="W141" s="1"/>
      <c r="X141" s="1"/>
      <c r="Y141" s="1"/>
      <c r="Z141" s="3"/>
      <c r="AA141" s="3"/>
      <c r="AB141" s="3">
        <v>168</v>
      </c>
      <c r="AC141" s="7"/>
      <c r="AD141" s="4"/>
      <c r="AE141" s="9">
        <f t="shared" si="2"/>
        <v>1937.2</v>
      </c>
    </row>
    <row r="142" spans="1:31" x14ac:dyDescent="0.15">
      <c r="A142" s="1"/>
      <c r="B142" s="1">
        <v>139</v>
      </c>
      <c r="C142" s="1" t="s">
        <v>381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 t="s">
        <v>359</v>
      </c>
      <c r="R142" s="1">
        <v>377</v>
      </c>
      <c r="S142" s="1">
        <v>497</v>
      </c>
      <c r="T142" s="1">
        <v>419.5</v>
      </c>
      <c r="U142" s="1">
        <v>405</v>
      </c>
      <c r="V142" s="5">
        <v>200</v>
      </c>
      <c r="W142" s="1"/>
      <c r="X142" s="1"/>
      <c r="Y142" s="1"/>
      <c r="Z142" s="3"/>
      <c r="AA142" s="3"/>
      <c r="AB142" s="3">
        <v>84</v>
      </c>
      <c r="AC142" s="1">
        <v>200</v>
      </c>
      <c r="AD142" s="4">
        <v>1154.4000000000001</v>
      </c>
      <c r="AE142" s="9">
        <f t="shared" si="2"/>
        <v>3336.9</v>
      </c>
    </row>
    <row r="143" spans="1:31" x14ac:dyDescent="0.15">
      <c r="A143" s="1"/>
      <c r="B143" s="1">
        <v>140</v>
      </c>
      <c r="C143" s="1" t="s">
        <v>382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 t="s">
        <v>266</v>
      </c>
      <c r="R143" s="1">
        <v>463</v>
      </c>
      <c r="S143" s="1">
        <v>512</v>
      </c>
      <c r="T143" s="1">
        <v>625.5</v>
      </c>
      <c r="U143" s="1">
        <v>512</v>
      </c>
      <c r="V143" s="5"/>
      <c r="W143" s="1"/>
      <c r="X143" s="1"/>
      <c r="Y143" s="1"/>
      <c r="Z143" s="3"/>
      <c r="AA143" s="3"/>
      <c r="AB143" s="3">
        <v>168</v>
      </c>
      <c r="AC143" s="7"/>
      <c r="AD143" s="4"/>
      <c r="AE143" s="9">
        <f t="shared" si="2"/>
        <v>2280.5</v>
      </c>
    </row>
    <row r="144" spans="1:31" x14ac:dyDescent="0.15">
      <c r="A144" s="1"/>
      <c r="B144" s="1">
        <v>141</v>
      </c>
      <c r="C144" s="1" t="s">
        <v>383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 t="s">
        <v>291</v>
      </c>
      <c r="R144" s="1">
        <v>0</v>
      </c>
      <c r="S144" s="1">
        <v>0</v>
      </c>
      <c r="T144" s="1">
        <v>0</v>
      </c>
      <c r="U144" s="1">
        <v>0</v>
      </c>
      <c r="V144" s="5"/>
      <c r="W144" s="1"/>
      <c r="X144" s="1"/>
      <c r="Y144" s="1"/>
      <c r="Z144" s="3"/>
      <c r="AA144" s="3"/>
      <c r="AB144" s="3"/>
      <c r="AC144" s="1"/>
      <c r="AD144" s="4"/>
      <c r="AE144" s="9">
        <f t="shared" si="2"/>
        <v>0</v>
      </c>
    </row>
    <row r="145" spans="1:31" x14ac:dyDescent="0.15">
      <c r="A145" s="1"/>
      <c r="B145" s="1">
        <v>142</v>
      </c>
      <c r="C145" s="1" t="s">
        <v>384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 t="s">
        <v>360</v>
      </c>
      <c r="R145" s="1">
        <v>452</v>
      </c>
      <c r="S145" s="1">
        <v>325</v>
      </c>
      <c r="T145" s="1">
        <v>331.5</v>
      </c>
      <c r="U145" s="1">
        <v>402</v>
      </c>
      <c r="V145" s="5">
        <v>300</v>
      </c>
      <c r="W145" s="1"/>
      <c r="X145" s="1"/>
      <c r="Y145" s="1"/>
      <c r="Z145" s="3"/>
      <c r="AA145" s="3"/>
      <c r="AB145" s="3">
        <v>168</v>
      </c>
      <c r="AC145" s="7"/>
      <c r="AD145" s="4"/>
      <c r="AE145" s="9">
        <f t="shared" si="2"/>
        <v>1978.5</v>
      </c>
    </row>
    <row r="146" spans="1:31" x14ac:dyDescent="0.15">
      <c r="A146" s="1"/>
      <c r="B146" s="1">
        <v>143</v>
      </c>
      <c r="C146" s="1" t="s">
        <v>385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 t="s">
        <v>267</v>
      </c>
      <c r="R146" s="1">
        <v>391</v>
      </c>
      <c r="S146" s="1">
        <v>504</v>
      </c>
      <c r="T146" s="1">
        <v>737</v>
      </c>
      <c r="U146" s="1">
        <v>398</v>
      </c>
      <c r="V146" s="5">
        <v>200</v>
      </c>
      <c r="W146" s="1"/>
      <c r="X146" s="1"/>
      <c r="Y146" s="1"/>
      <c r="Z146" s="3"/>
      <c r="AA146" s="3"/>
      <c r="AB146" s="3">
        <v>84</v>
      </c>
      <c r="AC146" s="1">
        <v>200</v>
      </c>
      <c r="AD146" s="4">
        <v>1154.4000000000001</v>
      </c>
      <c r="AE146" s="9">
        <f t="shared" si="2"/>
        <v>3668.4</v>
      </c>
    </row>
    <row r="147" spans="1:31" x14ac:dyDescent="0.15">
      <c r="A147" s="1"/>
      <c r="B147" s="1">
        <v>144</v>
      </c>
      <c r="C147" s="1" t="s">
        <v>386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 t="s">
        <v>361</v>
      </c>
      <c r="R147" s="1">
        <v>412</v>
      </c>
      <c r="S147" s="1">
        <v>490</v>
      </c>
      <c r="T147" s="1">
        <v>523</v>
      </c>
      <c r="U147" s="1">
        <v>468</v>
      </c>
      <c r="V147" s="5">
        <v>150</v>
      </c>
      <c r="W147" s="1"/>
      <c r="X147" s="1"/>
      <c r="Y147" s="1"/>
      <c r="Z147" s="3"/>
      <c r="AA147" s="3"/>
      <c r="AB147" s="3">
        <v>84</v>
      </c>
      <c r="AC147" s="7"/>
      <c r="AD147" s="4"/>
      <c r="AE147" s="9">
        <f t="shared" si="2"/>
        <v>2127</v>
      </c>
    </row>
    <row r="148" spans="1:31" x14ac:dyDescent="0.15">
      <c r="A148" s="1"/>
      <c r="B148" s="1">
        <v>145</v>
      </c>
      <c r="C148" s="1" t="s">
        <v>387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 t="s">
        <v>362</v>
      </c>
      <c r="R148" s="1">
        <v>284</v>
      </c>
      <c r="S148" s="1">
        <v>391.6</v>
      </c>
      <c r="T148" s="1">
        <v>567.5</v>
      </c>
      <c r="U148" s="1">
        <v>369.6</v>
      </c>
      <c r="V148" s="5">
        <v>150</v>
      </c>
      <c r="W148" s="1"/>
      <c r="X148" s="1"/>
      <c r="Y148" s="1"/>
      <c r="Z148" s="3"/>
      <c r="AA148" s="3"/>
      <c r="AB148" s="3"/>
      <c r="AC148" s="1"/>
      <c r="AD148" s="4"/>
      <c r="AE148" s="9">
        <f t="shared" si="2"/>
        <v>1762.6999999999998</v>
      </c>
    </row>
  </sheetData>
  <mergeCells count="5">
    <mergeCell ref="A1:AE1"/>
    <mergeCell ref="A2:P2"/>
    <mergeCell ref="Q2:X2"/>
    <mergeCell ref="Y2:AD2"/>
    <mergeCell ref="AE2:AE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zyduoduo</dc:creator>
  <cp:lastModifiedBy>zyduoduo</cp:lastModifiedBy>
  <dcterms:created xsi:type="dcterms:W3CDTF">2019-01-17T10:15:25Z</dcterms:created>
  <dcterms:modified xsi:type="dcterms:W3CDTF">2019-01-21T03:43:52Z</dcterms:modified>
</cp:coreProperties>
</file>