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21180" windowHeight="9930"/>
  </bookViews>
  <sheets>
    <sheet name="党员党费" sheetId="1" r:id="rId1"/>
  </sheets>
  <calcPr calcId="125725"/>
</workbook>
</file>

<file path=xl/calcChain.xml><?xml version="1.0" encoding="utf-8"?>
<calcChain xmlns="http://schemas.openxmlformats.org/spreadsheetml/2006/main">
  <c r="D37" i="1"/>
  <c r="D36"/>
  <c r="D35"/>
  <c r="D3"/>
  <c r="D34"/>
  <c r="D33"/>
  <c r="D32"/>
  <c r="D31"/>
  <c r="D30"/>
  <c r="D29"/>
  <c r="D28"/>
  <c r="D27"/>
  <c r="D26"/>
  <c r="D25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4"/>
</calcChain>
</file>

<file path=xl/sharedStrings.xml><?xml version="1.0" encoding="utf-8"?>
<sst xmlns="http://schemas.openxmlformats.org/spreadsheetml/2006/main" count="43" uniqueCount="43">
  <si>
    <t>吴亚红</t>
  </si>
  <si>
    <t>刘晓平</t>
  </si>
  <si>
    <t>宦小勤</t>
  </si>
  <si>
    <t>朱晓新</t>
  </si>
  <si>
    <t>何曙</t>
  </si>
  <si>
    <t>汤建芬</t>
  </si>
  <si>
    <t>程列君</t>
  </si>
  <si>
    <t>陆婷雅</t>
  </si>
  <si>
    <t>吴菲</t>
  </si>
  <si>
    <t>莫阳</t>
  </si>
  <si>
    <t>孙怡鸣</t>
  </si>
  <si>
    <t>樊丽艳</t>
  </si>
  <si>
    <t>杨敏</t>
  </si>
  <si>
    <t>褚寒艳</t>
  </si>
  <si>
    <t>巢晓娟</t>
  </si>
  <si>
    <t>史旭东</t>
  </si>
  <si>
    <t>伍小艳</t>
  </si>
  <si>
    <t>汪军</t>
  </si>
  <si>
    <t>葛雨军</t>
  </si>
  <si>
    <t>严怀虎</t>
  </si>
  <si>
    <t>飞龙</t>
    <phoneticPr fontId="1" type="noConversion"/>
  </si>
  <si>
    <t>月党费</t>
    <phoneticPr fontId="1" type="noConversion"/>
  </si>
  <si>
    <t>序号</t>
    <phoneticPr fontId="1" type="noConversion"/>
  </si>
  <si>
    <t>季度应交党费</t>
    <phoneticPr fontId="1" type="noConversion"/>
  </si>
  <si>
    <t>备注</t>
    <phoneticPr fontId="1" type="noConversion"/>
  </si>
  <si>
    <t>张建东</t>
    <phoneticPr fontId="1" type="noConversion"/>
  </si>
  <si>
    <t>交至2018.10</t>
    <phoneticPr fontId="1" type="noConversion"/>
  </si>
  <si>
    <t>盛飞</t>
    <phoneticPr fontId="1" type="noConversion"/>
  </si>
  <si>
    <t>吴莹莹</t>
    <phoneticPr fontId="1" type="noConversion"/>
  </si>
  <si>
    <t>孙学闯</t>
    <phoneticPr fontId="1" type="noConversion"/>
  </si>
  <si>
    <t>杨琴</t>
    <phoneticPr fontId="1" type="noConversion"/>
  </si>
  <si>
    <t>姚芳</t>
    <phoneticPr fontId="1" type="noConversion"/>
  </si>
  <si>
    <t>孙霞</t>
    <phoneticPr fontId="1" type="noConversion"/>
  </si>
  <si>
    <t>刘宽</t>
    <phoneticPr fontId="1" type="noConversion"/>
  </si>
  <si>
    <t>邵凯月</t>
    <phoneticPr fontId="1" type="noConversion"/>
  </si>
  <si>
    <t>齐立华</t>
    <phoneticPr fontId="1" type="noConversion"/>
  </si>
  <si>
    <t>盛小青</t>
    <phoneticPr fontId="1" type="noConversion"/>
  </si>
  <si>
    <t>吴佳</t>
    <phoneticPr fontId="1" type="noConversion"/>
  </si>
  <si>
    <t>朱成城</t>
    <phoneticPr fontId="1" type="noConversion"/>
  </si>
  <si>
    <t>交至2018.7</t>
    <phoneticPr fontId="1" type="noConversion"/>
  </si>
  <si>
    <t>王娟</t>
    <phoneticPr fontId="1" type="noConversion"/>
  </si>
  <si>
    <t>交至2018.6</t>
    <phoneticPr fontId="1" type="noConversion"/>
  </si>
  <si>
    <t>新北区实验中学飞龙支部第四季度党费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</si>
</sst>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30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Tahoma"/>
      <family val="2"/>
      <charset val="134"/>
    </font>
    <font>
      <b/>
      <sz val="13"/>
      <color theme="3"/>
      <name val="Tahoma"/>
      <family val="2"/>
      <charset val="134"/>
    </font>
    <font>
      <b/>
      <sz val="11"/>
      <color theme="3"/>
      <name val="Tahoma"/>
      <family val="2"/>
      <charset val="134"/>
    </font>
    <font>
      <sz val="11"/>
      <color rgb="FF006100"/>
      <name val="Tahoma"/>
      <family val="2"/>
      <charset val="134"/>
    </font>
    <font>
      <sz val="11"/>
      <color rgb="FF9C0006"/>
      <name val="Tahoma"/>
      <family val="2"/>
      <charset val="134"/>
    </font>
    <font>
      <sz val="11"/>
      <color rgb="FF9C6500"/>
      <name val="Tahoma"/>
      <family val="2"/>
      <charset val="134"/>
    </font>
    <font>
      <sz val="11"/>
      <color rgb="FF3F3F76"/>
      <name val="Tahoma"/>
      <family val="2"/>
      <charset val="134"/>
    </font>
    <font>
      <b/>
      <sz val="11"/>
      <color rgb="FF3F3F3F"/>
      <name val="Tahoma"/>
      <family val="2"/>
      <charset val="134"/>
    </font>
    <font>
      <b/>
      <sz val="11"/>
      <color rgb="FFFA7D00"/>
      <name val="Tahoma"/>
      <family val="2"/>
      <charset val="134"/>
    </font>
    <font>
      <sz val="11"/>
      <color rgb="FFFA7D00"/>
      <name val="Tahoma"/>
      <family val="2"/>
      <charset val="134"/>
    </font>
    <font>
      <b/>
      <sz val="11"/>
      <color theme="0"/>
      <name val="Tahoma"/>
      <family val="2"/>
      <charset val="134"/>
    </font>
    <font>
      <sz val="11"/>
      <color rgb="FFFF0000"/>
      <name val="Tahoma"/>
      <family val="2"/>
      <charset val="134"/>
    </font>
    <font>
      <i/>
      <sz val="11"/>
      <color rgb="FF7F7F7F"/>
      <name val="Tahoma"/>
      <family val="2"/>
      <charset val="134"/>
    </font>
    <font>
      <b/>
      <sz val="11"/>
      <color theme="1"/>
      <name val="Tahoma"/>
      <family val="2"/>
      <charset val="134"/>
    </font>
    <font>
      <sz val="11"/>
      <color theme="0"/>
      <name val="Tahoma"/>
      <family val="2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family val="3"/>
      <charset val="134"/>
    </font>
    <font>
      <sz val="8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9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0"/>
    <xf numFmtId="0" fontId="23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176" fontId="24" fillId="0" borderId="1" xfId="4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76" fontId="28" fillId="2" borderId="1" xfId="2" applyNumberFormat="1" applyFont="1" applyFill="1" applyBorder="1" applyAlignment="1">
      <alignment horizontal="center" vertical="center"/>
    </xf>
    <xf numFmtId="176" fontId="28" fillId="2" borderId="1" xfId="3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176" fontId="28" fillId="2" borderId="1" xfId="1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176" fontId="28" fillId="2" borderId="1" xfId="1" applyNumberFormat="1" applyFont="1" applyFill="1" applyBorder="1" applyAlignment="1">
      <alignment horizontal="center" vertical="center"/>
    </xf>
    <xf numFmtId="176" fontId="28" fillId="2" borderId="1" xfId="0" applyNumberFormat="1" applyFont="1" applyFill="1" applyBorder="1" applyAlignment="1">
      <alignment horizontal="center" vertical="center"/>
    </xf>
    <xf numFmtId="176" fontId="29" fillId="2" borderId="1" xfId="0" applyNumberFormat="1" applyFont="1" applyFill="1" applyBorder="1" applyAlignment="1">
      <alignment horizontal="center" vertical="center"/>
    </xf>
    <xf numFmtId="0" fontId="28" fillId="2" borderId="1" xfId="4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76" fontId="28" fillId="2" borderId="1" xfId="4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</cellXfs>
  <cellStyles count="50">
    <cellStyle name="20% - 强调文字颜色 1" xfId="24" builtinId="30" customBuiltin="1"/>
    <cellStyle name="20% - 强调文字颜色 2" xfId="28" builtinId="34" customBuiltin="1"/>
    <cellStyle name="20% - 强调文字颜色 3" xfId="32" builtinId="38" customBuiltin="1"/>
    <cellStyle name="20% - 强调文字颜色 4" xfId="36" builtinId="42" customBuiltin="1"/>
    <cellStyle name="20% - 强调文字颜色 5" xfId="40" builtinId="46" customBuiltin="1"/>
    <cellStyle name="20% - 强调文字颜色 6" xfId="44" builtinId="50" customBuiltin="1"/>
    <cellStyle name="40% - 强调文字颜色 1" xfId="25" builtinId="31" customBuiltin="1"/>
    <cellStyle name="40% - 强调文字颜色 2" xfId="29" builtinId="35" customBuiltin="1"/>
    <cellStyle name="40% - 强调文字颜色 3" xfId="33" builtinId="39" customBuiltin="1"/>
    <cellStyle name="40% - 强调文字颜色 4" xfId="37" builtinId="43" customBuiltin="1"/>
    <cellStyle name="40% - 强调文字颜色 5" xfId="41" builtinId="47" customBuiltin="1"/>
    <cellStyle name="40% - 强调文字颜色 6" xfId="45" builtinId="51" customBuiltin="1"/>
    <cellStyle name="60% - 强调文字颜色 1" xfId="26" builtinId="32" customBuiltin="1"/>
    <cellStyle name="60% - 强调文字颜色 2" xfId="30" builtinId="36" customBuiltin="1"/>
    <cellStyle name="60% - 强调文字颜色 3" xfId="34" builtinId="40" customBuiltin="1"/>
    <cellStyle name="60% - 强调文字颜色 4" xfId="38" builtinId="44" customBuiltin="1"/>
    <cellStyle name="60% - 强调文字颜色 5" xfId="42" builtinId="48" customBuiltin="1"/>
    <cellStyle name="60% - 强调文字颜色 6" xfId="46" builtinId="52" customBuiltin="1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常规 2" xfId="2"/>
    <cellStyle name="常规 2 3" xfId="3"/>
    <cellStyle name="常规 3" xfId="5"/>
    <cellStyle name="常规 4" xfId="4"/>
    <cellStyle name="常规 5" xfId="47"/>
    <cellStyle name="常规 6" xfId="48"/>
    <cellStyle name="常规 7" xfId="49"/>
    <cellStyle name="常规_Sheet1" xfId="1"/>
    <cellStyle name="好" xfId="11" builtinId="26" customBuiltin="1"/>
    <cellStyle name="汇总" xfId="22" builtinId="25" customBuiltin="1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强调文字颜色 1" xfId="23" builtinId="29" customBuiltin="1"/>
    <cellStyle name="强调文字颜色 2" xfId="27" builtinId="33" customBuiltin="1"/>
    <cellStyle name="强调文字颜色 3" xfId="31" builtinId="37" customBuiltin="1"/>
    <cellStyle name="强调文字颜色 4" xfId="35" builtinId="41" customBuiltin="1"/>
    <cellStyle name="强调文字颜色 5" xfId="39" builtinId="45" customBuiltin="1"/>
    <cellStyle name="强调文字颜色 6" xfId="43" builtinId="49" customBuiltin="1"/>
    <cellStyle name="适中" xfId="13" builtinId="28" customBuiltin="1"/>
    <cellStyle name="输出" xfId="15" builtinId="21" customBuiltin="1"/>
    <cellStyle name="输入" xfId="14" builtinId="20" customBuiltin="1"/>
    <cellStyle name="注释" xfId="20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topLeftCell="A25" zoomScaleNormal="100" workbookViewId="0">
      <selection activeCell="J39" sqref="J39"/>
    </sheetView>
  </sheetViews>
  <sheetFormatPr defaultRowHeight="14.25"/>
  <cols>
    <col min="1" max="1" width="10" style="3" customWidth="1"/>
    <col min="2" max="2" width="11.375" style="3" customWidth="1"/>
    <col min="3" max="3" width="11.5" style="3" customWidth="1"/>
    <col min="4" max="4" width="11.75" style="3" customWidth="1"/>
    <col min="5" max="5" width="14.875" style="3" customWidth="1"/>
  </cols>
  <sheetData>
    <row r="1" spans="1:5" ht="19.5" customHeight="1">
      <c r="A1" s="18" t="s">
        <v>42</v>
      </c>
      <c r="B1" s="18"/>
      <c r="C1" s="18"/>
      <c r="D1" s="18"/>
      <c r="E1" s="18"/>
    </row>
    <row r="2" spans="1:5" ht="31.5" customHeight="1">
      <c r="A2" s="4" t="s">
        <v>22</v>
      </c>
      <c r="B2" s="5" t="s">
        <v>20</v>
      </c>
      <c r="C2" s="5" t="s">
        <v>21</v>
      </c>
      <c r="D2" s="5" t="s">
        <v>23</v>
      </c>
      <c r="E2" s="5" t="s">
        <v>24</v>
      </c>
    </row>
    <row r="3" spans="1:5" ht="14.25" customHeight="1">
      <c r="A3" s="8">
        <v>1</v>
      </c>
      <c r="B3" s="8" t="s">
        <v>25</v>
      </c>
      <c r="C3" s="8">
        <v>85</v>
      </c>
      <c r="D3" s="8">
        <f>C3*2</f>
        <v>170</v>
      </c>
      <c r="E3" s="8" t="s">
        <v>26</v>
      </c>
    </row>
    <row r="4" spans="1:5" ht="14.25" customHeight="1">
      <c r="A4" s="8">
        <v>2</v>
      </c>
      <c r="B4" s="8" t="s">
        <v>0</v>
      </c>
      <c r="C4" s="8">
        <v>88</v>
      </c>
      <c r="D4" s="8">
        <f>C4*3</f>
        <v>264</v>
      </c>
      <c r="E4" s="8"/>
    </row>
    <row r="5" spans="1:5" ht="16.5" customHeight="1">
      <c r="A5" s="9">
        <v>3</v>
      </c>
      <c r="B5" s="10" t="s">
        <v>1</v>
      </c>
      <c r="C5" s="6">
        <v>79</v>
      </c>
      <c r="D5" s="6">
        <f t="shared" ref="D5:D24" si="0">C5*3</f>
        <v>237</v>
      </c>
      <c r="E5" s="6"/>
    </row>
    <row r="6" spans="1:5" ht="18.75">
      <c r="A6" s="11">
        <v>4</v>
      </c>
      <c r="B6" s="10" t="s">
        <v>2</v>
      </c>
      <c r="C6" s="6">
        <v>35</v>
      </c>
      <c r="D6" s="6">
        <f t="shared" si="0"/>
        <v>105</v>
      </c>
      <c r="E6" s="6"/>
    </row>
    <row r="7" spans="1:5" ht="18.75">
      <c r="A7" s="9">
        <v>5</v>
      </c>
      <c r="B7" s="10" t="s">
        <v>3</v>
      </c>
      <c r="C7" s="6">
        <v>41</v>
      </c>
      <c r="D7" s="6">
        <f t="shared" si="0"/>
        <v>123</v>
      </c>
      <c r="E7" s="6"/>
    </row>
    <row r="8" spans="1:5" ht="18.75">
      <c r="A8" s="11">
        <v>6</v>
      </c>
      <c r="B8" s="10" t="s">
        <v>4</v>
      </c>
      <c r="C8" s="6">
        <v>37</v>
      </c>
      <c r="D8" s="6">
        <f t="shared" si="0"/>
        <v>111</v>
      </c>
      <c r="E8" s="6"/>
    </row>
    <row r="9" spans="1:5" ht="18.75">
      <c r="A9" s="9">
        <v>7</v>
      </c>
      <c r="B9" s="6" t="s">
        <v>5</v>
      </c>
      <c r="C9" s="6">
        <v>77</v>
      </c>
      <c r="D9" s="6">
        <f t="shared" si="0"/>
        <v>231</v>
      </c>
      <c r="E9" s="6"/>
    </row>
    <row r="10" spans="1:5" ht="18.75">
      <c r="A10" s="11">
        <v>8</v>
      </c>
      <c r="B10" s="6" t="s">
        <v>6</v>
      </c>
      <c r="C10" s="6">
        <v>43</v>
      </c>
      <c r="D10" s="6">
        <f t="shared" si="0"/>
        <v>129</v>
      </c>
      <c r="E10" s="6"/>
    </row>
    <row r="11" spans="1:5" ht="18.75">
      <c r="A11" s="9">
        <v>9</v>
      </c>
      <c r="B11" s="6" t="s">
        <v>8</v>
      </c>
      <c r="C11" s="6">
        <v>35</v>
      </c>
      <c r="D11" s="6">
        <f t="shared" si="0"/>
        <v>105</v>
      </c>
      <c r="E11" s="6"/>
    </row>
    <row r="12" spans="1:5" ht="18.75">
      <c r="A12" s="11">
        <v>10</v>
      </c>
      <c r="B12" s="10" t="s">
        <v>9</v>
      </c>
      <c r="C12" s="6">
        <v>33</v>
      </c>
      <c r="D12" s="6">
        <f t="shared" si="0"/>
        <v>99</v>
      </c>
      <c r="E12" s="6"/>
    </row>
    <row r="13" spans="1:5" ht="18.75">
      <c r="A13" s="9">
        <v>11</v>
      </c>
      <c r="B13" s="6" t="s">
        <v>10</v>
      </c>
      <c r="C13" s="6">
        <v>33</v>
      </c>
      <c r="D13" s="6">
        <f t="shared" si="0"/>
        <v>99</v>
      </c>
      <c r="E13" s="6"/>
    </row>
    <row r="14" spans="1:5" ht="18.75">
      <c r="A14" s="11">
        <v>12</v>
      </c>
      <c r="B14" s="6" t="s">
        <v>11</v>
      </c>
      <c r="C14" s="6">
        <v>37</v>
      </c>
      <c r="D14" s="6">
        <f t="shared" si="0"/>
        <v>111</v>
      </c>
      <c r="E14" s="6"/>
    </row>
    <row r="15" spans="1:5" ht="18.75">
      <c r="A15" s="9">
        <v>13</v>
      </c>
      <c r="B15" s="6" t="s">
        <v>13</v>
      </c>
      <c r="C15" s="6">
        <v>39</v>
      </c>
      <c r="D15" s="6">
        <f t="shared" si="0"/>
        <v>117</v>
      </c>
      <c r="E15" s="6"/>
    </row>
    <row r="16" spans="1:5" ht="18.75">
      <c r="A16" s="11">
        <v>14</v>
      </c>
      <c r="B16" s="6" t="s">
        <v>14</v>
      </c>
      <c r="C16" s="6">
        <v>77</v>
      </c>
      <c r="D16" s="6">
        <f t="shared" si="0"/>
        <v>231</v>
      </c>
      <c r="E16" s="6"/>
    </row>
    <row r="17" spans="1:7" ht="18.75">
      <c r="A17" s="9">
        <v>15</v>
      </c>
      <c r="B17" s="10" t="s">
        <v>16</v>
      </c>
      <c r="C17" s="6">
        <v>43</v>
      </c>
      <c r="D17" s="6">
        <f t="shared" si="0"/>
        <v>129</v>
      </c>
      <c r="E17" s="6"/>
    </row>
    <row r="18" spans="1:7" ht="18.75">
      <c r="A18" s="11">
        <v>16</v>
      </c>
      <c r="B18" s="10" t="s">
        <v>17</v>
      </c>
      <c r="C18" s="6">
        <v>43</v>
      </c>
      <c r="D18" s="6">
        <f t="shared" si="0"/>
        <v>129</v>
      </c>
      <c r="E18" s="6"/>
    </row>
    <row r="19" spans="1:7" ht="18.75">
      <c r="A19" s="9">
        <v>17</v>
      </c>
      <c r="B19" s="10" t="s">
        <v>15</v>
      </c>
      <c r="C19" s="6">
        <v>75</v>
      </c>
      <c r="D19" s="6">
        <f t="shared" si="0"/>
        <v>225</v>
      </c>
      <c r="E19" s="6"/>
    </row>
    <row r="20" spans="1:7" ht="18.75">
      <c r="A20" s="11">
        <v>18</v>
      </c>
      <c r="B20" s="10" t="s">
        <v>18</v>
      </c>
      <c r="C20" s="6">
        <v>49</v>
      </c>
      <c r="D20" s="6">
        <f t="shared" si="0"/>
        <v>147</v>
      </c>
      <c r="E20" s="6"/>
    </row>
    <row r="21" spans="1:7" ht="18.75">
      <c r="A21" s="9">
        <v>19</v>
      </c>
      <c r="B21" s="12" t="s">
        <v>7</v>
      </c>
      <c r="C21" s="6">
        <v>35</v>
      </c>
      <c r="D21" s="6">
        <f t="shared" si="0"/>
        <v>105</v>
      </c>
      <c r="E21" s="6"/>
    </row>
    <row r="22" spans="1:7" ht="18.75">
      <c r="A22" s="11">
        <v>20</v>
      </c>
      <c r="B22" s="12" t="s">
        <v>12</v>
      </c>
      <c r="C22" s="6">
        <v>39</v>
      </c>
      <c r="D22" s="6">
        <f t="shared" si="0"/>
        <v>117</v>
      </c>
      <c r="E22" s="6"/>
    </row>
    <row r="23" spans="1:7" ht="18.75">
      <c r="A23" s="9">
        <v>21</v>
      </c>
      <c r="B23" s="13" t="s">
        <v>27</v>
      </c>
      <c r="C23" s="6">
        <v>39</v>
      </c>
      <c r="D23" s="6">
        <f t="shared" si="0"/>
        <v>117</v>
      </c>
      <c r="E23" s="6"/>
    </row>
    <row r="24" spans="1:7" ht="18.75">
      <c r="A24" s="11">
        <v>22</v>
      </c>
      <c r="B24" s="14" t="s">
        <v>28</v>
      </c>
      <c r="C24" s="6">
        <v>32</v>
      </c>
      <c r="D24" s="6">
        <f t="shared" si="0"/>
        <v>96</v>
      </c>
      <c r="E24" s="6"/>
      <c r="F24" s="1"/>
      <c r="G24" s="1"/>
    </row>
    <row r="25" spans="1:7" ht="18.75">
      <c r="A25" s="9">
        <v>23</v>
      </c>
      <c r="B25" s="10" t="s">
        <v>29</v>
      </c>
      <c r="C25" s="6">
        <v>39</v>
      </c>
      <c r="D25" s="6">
        <f t="shared" ref="D25:D34" si="1">C25*3</f>
        <v>117</v>
      </c>
      <c r="E25" s="6"/>
      <c r="F25" s="1"/>
      <c r="G25" s="1"/>
    </row>
    <row r="26" spans="1:7" ht="18.75">
      <c r="A26" s="11">
        <v>24</v>
      </c>
      <c r="B26" s="15" t="s">
        <v>30</v>
      </c>
      <c r="C26" s="6">
        <v>39</v>
      </c>
      <c r="D26" s="6">
        <f t="shared" si="1"/>
        <v>117</v>
      </c>
      <c r="E26" s="6"/>
      <c r="F26" s="1"/>
      <c r="G26" s="1"/>
    </row>
    <row r="27" spans="1:7" ht="18.75">
      <c r="A27" s="9">
        <v>25</v>
      </c>
      <c r="B27" s="15" t="s">
        <v>31</v>
      </c>
      <c r="C27" s="6">
        <v>31</v>
      </c>
      <c r="D27" s="6">
        <f t="shared" si="1"/>
        <v>93</v>
      </c>
      <c r="E27" s="6"/>
      <c r="F27" s="1"/>
      <c r="G27" s="1"/>
    </row>
    <row r="28" spans="1:7" ht="18.75">
      <c r="A28" s="11">
        <v>26</v>
      </c>
      <c r="B28" s="15" t="s">
        <v>32</v>
      </c>
      <c r="C28" s="6">
        <v>29</v>
      </c>
      <c r="D28" s="6">
        <f t="shared" si="1"/>
        <v>87</v>
      </c>
      <c r="E28" s="6"/>
      <c r="F28" s="1"/>
      <c r="G28" s="1"/>
    </row>
    <row r="29" spans="1:7" ht="18.75">
      <c r="A29" s="9">
        <v>27</v>
      </c>
      <c r="B29" s="10" t="s">
        <v>33</v>
      </c>
      <c r="C29" s="6">
        <v>27</v>
      </c>
      <c r="D29" s="6">
        <f t="shared" si="1"/>
        <v>81</v>
      </c>
      <c r="E29" s="6"/>
    </row>
    <row r="30" spans="1:7" ht="18.75">
      <c r="A30" s="11">
        <v>28</v>
      </c>
      <c r="B30" s="13" t="s">
        <v>34</v>
      </c>
      <c r="C30" s="6">
        <v>25</v>
      </c>
      <c r="D30" s="6">
        <f t="shared" si="1"/>
        <v>75</v>
      </c>
      <c r="E30" s="6"/>
    </row>
    <row r="31" spans="1:7" ht="18.75">
      <c r="A31" s="9">
        <v>29</v>
      </c>
      <c r="B31" s="16" t="s">
        <v>35</v>
      </c>
      <c r="C31" s="6">
        <v>25</v>
      </c>
      <c r="D31" s="6">
        <f t="shared" si="1"/>
        <v>75</v>
      </c>
      <c r="E31" s="6"/>
    </row>
    <row r="32" spans="1:7" ht="18.75">
      <c r="A32" s="11">
        <v>30</v>
      </c>
      <c r="B32" s="16" t="s">
        <v>36</v>
      </c>
      <c r="C32" s="6">
        <v>50</v>
      </c>
      <c r="D32" s="6">
        <f t="shared" si="1"/>
        <v>150</v>
      </c>
      <c r="E32" s="6"/>
    </row>
    <row r="33" spans="1:5" ht="18.75">
      <c r="A33" s="9">
        <v>31</v>
      </c>
      <c r="B33" s="10" t="s">
        <v>19</v>
      </c>
      <c r="C33" s="7">
        <v>43</v>
      </c>
      <c r="D33" s="7">
        <f t="shared" si="1"/>
        <v>129</v>
      </c>
      <c r="E33" s="6"/>
    </row>
    <row r="34" spans="1:5" ht="18.75">
      <c r="A34" s="11">
        <v>32</v>
      </c>
      <c r="B34" s="10" t="s">
        <v>37</v>
      </c>
      <c r="C34" s="7">
        <v>38</v>
      </c>
      <c r="D34" s="7">
        <f t="shared" si="1"/>
        <v>114</v>
      </c>
      <c r="E34" s="7"/>
    </row>
    <row r="35" spans="1:5" ht="18.75">
      <c r="A35" s="9">
        <v>33</v>
      </c>
      <c r="B35" s="10" t="s">
        <v>38</v>
      </c>
      <c r="C35" s="7">
        <v>9</v>
      </c>
      <c r="D35" s="7">
        <f>C35*5</f>
        <v>45</v>
      </c>
      <c r="E35" s="7" t="s">
        <v>39</v>
      </c>
    </row>
    <row r="36" spans="1:5" ht="18.75">
      <c r="A36" s="11">
        <v>34</v>
      </c>
      <c r="B36" s="10" t="s">
        <v>40</v>
      </c>
      <c r="C36" s="7">
        <v>30</v>
      </c>
      <c r="D36" s="7">
        <f>C36*6</f>
        <v>180</v>
      </c>
      <c r="E36" s="7" t="s">
        <v>41</v>
      </c>
    </row>
    <row r="37" spans="1:5" ht="18.75">
      <c r="A37" s="11"/>
      <c r="B37" s="17"/>
      <c r="C37" s="17"/>
      <c r="D37" s="17">
        <f>SUM(D3:D36)</f>
        <v>4460</v>
      </c>
      <c r="E37" s="7"/>
    </row>
    <row r="38" spans="1:5">
      <c r="E38" s="2"/>
    </row>
  </sheetData>
  <mergeCells count="1">
    <mergeCell ref="A1:E1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党员党费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2017-11-24T06:03:00Z</cp:lastPrinted>
  <dcterms:created xsi:type="dcterms:W3CDTF">2016-06-08T05:50:04Z</dcterms:created>
  <dcterms:modified xsi:type="dcterms:W3CDTF">2018-12-12T23:27:54Z</dcterms:modified>
</cp:coreProperties>
</file>