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3580" windowHeight="1018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L28" i="1"/>
  <c r="N28"/>
  <c r="L29"/>
  <c r="N29"/>
  <c r="L30"/>
  <c r="N30"/>
  <c r="L31"/>
  <c r="N31"/>
  <c r="L32"/>
  <c r="N32"/>
  <c r="L33"/>
  <c r="N33"/>
  <c r="L34"/>
  <c r="N34"/>
  <c r="L35"/>
  <c r="N35"/>
  <c r="L36"/>
  <c r="N36"/>
  <c r="L37"/>
  <c r="N37"/>
  <c r="L38"/>
  <c r="N38"/>
  <c r="L39"/>
  <c r="N39"/>
  <c r="L40"/>
  <c r="N40"/>
  <c r="L41"/>
  <c r="N41"/>
  <c r="L42"/>
  <c r="N42"/>
  <c r="L43"/>
  <c r="N43"/>
  <c r="L44"/>
  <c r="N44"/>
  <c r="L45"/>
  <c r="N45"/>
  <c r="L46"/>
  <c r="N46"/>
  <c r="L9"/>
  <c r="N9"/>
  <c r="L10"/>
  <c r="N10"/>
  <c r="L11"/>
  <c r="N11"/>
  <c r="L12"/>
  <c r="N12"/>
  <c r="L13"/>
  <c r="N13"/>
  <c r="L14"/>
  <c r="N14"/>
  <c r="L15"/>
  <c r="N15"/>
  <c r="L16"/>
  <c r="N16"/>
  <c r="L17"/>
  <c r="N17"/>
  <c r="L18"/>
  <c r="N18"/>
  <c r="L19"/>
  <c r="N19"/>
  <c r="L20"/>
  <c r="N20"/>
  <c r="L21"/>
  <c r="N21"/>
  <c r="L22"/>
  <c r="N22"/>
  <c r="L23"/>
  <c r="N23"/>
  <c r="L24"/>
  <c r="N24"/>
  <c r="L25"/>
  <c r="N25"/>
  <c r="L26"/>
  <c r="N26"/>
  <c r="L27"/>
  <c r="N27"/>
  <c r="L8"/>
  <c r="N8"/>
  <c r="L7"/>
  <c r="N7"/>
  <c r="L6"/>
  <c r="N6"/>
  <c r="L5"/>
  <c r="N5"/>
  <c r="L4"/>
  <c r="N4"/>
  <c r="L3"/>
  <c r="N3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</calcChain>
</file>

<file path=xl/sharedStrings.xml><?xml version="1.0" encoding="utf-8"?>
<sst xmlns="http://schemas.openxmlformats.org/spreadsheetml/2006/main" count="105" uniqueCount="105">
  <si>
    <t>一（1）</t>
  </si>
  <si>
    <t>陈爱华</t>
  </si>
  <si>
    <t>一（3）</t>
  </si>
  <si>
    <t>张亚芳</t>
  </si>
  <si>
    <t>一（6）</t>
  </si>
  <si>
    <t>郭燕</t>
  </si>
  <si>
    <t>一（11）</t>
  </si>
  <si>
    <t>顾丽娜</t>
  </si>
  <si>
    <t>一（12）</t>
  </si>
  <si>
    <t>包红玲</t>
  </si>
  <si>
    <t>一（14）</t>
  </si>
  <si>
    <t>林悦</t>
  </si>
  <si>
    <t>二（1）</t>
  </si>
  <si>
    <t>罗秋琼</t>
  </si>
  <si>
    <t>二（3）</t>
  </si>
  <si>
    <t>唐静亚</t>
  </si>
  <si>
    <t>二（8）</t>
  </si>
  <si>
    <t>韩素</t>
  </si>
  <si>
    <t>二（9）</t>
  </si>
  <si>
    <t>刘丽玉</t>
  </si>
  <si>
    <t>二（11）</t>
  </si>
  <si>
    <t>黄金萍</t>
  </si>
  <si>
    <t>二（12）</t>
  </si>
  <si>
    <t>刘元敏</t>
  </si>
  <si>
    <t>三（1）</t>
  </si>
  <si>
    <t>邹佳雾</t>
  </si>
  <si>
    <t>三（2）</t>
  </si>
  <si>
    <t>赵凤英</t>
  </si>
  <si>
    <t>三（3）</t>
  </si>
  <si>
    <t>韩翠</t>
  </si>
  <si>
    <t>三（4）</t>
  </si>
  <si>
    <t>瞿虹</t>
  </si>
  <si>
    <t>三（5）</t>
  </si>
  <si>
    <t>沈彩虹</t>
  </si>
  <si>
    <t>三（6）</t>
  </si>
  <si>
    <t>贺维娜</t>
  </si>
  <si>
    <t>三（7）</t>
  </si>
  <si>
    <t>陶可萍</t>
  </si>
  <si>
    <t>三（8）</t>
  </si>
  <si>
    <t>张亚星</t>
  </si>
  <si>
    <t>三（9）</t>
  </si>
  <si>
    <t>曹俊</t>
  </si>
  <si>
    <t>郑颖</t>
  </si>
  <si>
    <t>四（1）</t>
  </si>
  <si>
    <t>曹燕</t>
  </si>
  <si>
    <t>四（2）</t>
  </si>
  <si>
    <t>王倩倩</t>
  </si>
  <si>
    <t>四（3）</t>
  </si>
  <si>
    <t>李雯</t>
  </si>
  <si>
    <t>四（4）</t>
  </si>
  <si>
    <t>陶春燕</t>
  </si>
  <si>
    <t>四（5）</t>
  </si>
  <si>
    <t>王小芬</t>
  </si>
  <si>
    <t>四（6）</t>
  </si>
  <si>
    <t>黄静</t>
  </si>
  <si>
    <t>四（8）</t>
  </si>
  <si>
    <t>殷峰岩</t>
  </si>
  <si>
    <t>五（1）</t>
  </si>
  <si>
    <t>蔡亚波</t>
  </si>
  <si>
    <t>五（2）</t>
  </si>
  <si>
    <t>徐娟萍</t>
  </si>
  <si>
    <t>五（3）</t>
  </si>
  <si>
    <t>洪亚芬</t>
  </si>
  <si>
    <t>五（4）</t>
  </si>
  <si>
    <t>陶榆萍</t>
  </si>
  <si>
    <t>五（5）</t>
  </si>
  <si>
    <t>郭桃琴</t>
  </si>
  <si>
    <t>五（6）</t>
  </si>
  <si>
    <t>徐佩</t>
  </si>
  <si>
    <t>五（8）</t>
  </si>
  <si>
    <t>郑玉琴</t>
  </si>
  <si>
    <t>五（9）</t>
  </si>
  <si>
    <t>封霞仙</t>
  </si>
  <si>
    <t>六（1）</t>
  </si>
  <si>
    <t>张燕</t>
  </si>
  <si>
    <t>六（2）</t>
  </si>
  <si>
    <t>郑飞</t>
  </si>
  <si>
    <t>六（3）</t>
  </si>
  <si>
    <t>袁明明</t>
  </si>
  <si>
    <t>六（4）</t>
  </si>
  <si>
    <t>张建妹</t>
  </si>
  <si>
    <t>六（5）</t>
  </si>
  <si>
    <t>秦文英</t>
  </si>
  <si>
    <t>六（6）</t>
  </si>
  <si>
    <t>钱华</t>
  </si>
  <si>
    <t>六（7）</t>
  </si>
  <si>
    <t>刘小琴</t>
  </si>
  <si>
    <t>姓名</t>
    <phoneticPr fontId="4" type="noConversion"/>
  </si>
  <si>
    <t>班级</t>
    <phoneticPr fontId="4" type="noConversion"/>
  </si>
  <si>
    <r>
      <t>2015-2016</t>
    </r>
    <r>
      <rPr>
        <sz val="11"/>
        <color indexed="8"/>
        <rFont val="宋体"/>
        <charset val="134"/>
      </rPr>
      <t>第二学期班主任考核汇总</t>
    </r>
    <phoneticPr fontId="4" type="noConversion"/>
  </si>
  <si>
    <r>
      <t>2</t>
    </r>
    <r>
      <rPr>
        <sz val="11"/>
        <color indexed="8"/>
        <rFont val="宋体"/>
        <charset val="134"/>
      </rPr>
      <t>、</t>
    </r>
    <r>
      <rPr>
        <sz val="11"/>
        <color theme="1"/>
        <rFont val="Tahoma"/>
        <family val="2"/>
      </rPr>
      <t>3</t>
    </r>
    <r>
      <rPr>
        <sz val="11"/>
        <color indexed="8"/>
        <rFont val="宋体"/>
        <charset val="134"/>
      </rPr>
      <t>月</t>
    </r>
    <phoneticPr fontId="4" type="noConversion"/>
  </si>
  <si>
    <r>
      <t>4</t>
    </r>
    <r>
      <rPr>
        <sz val="11"/>
        <color indexed="8"/>
        <rFont val="宋体"/>
        <charset val="134"/>
      </rPr>
      <t>月</t>
    </r>
    <phoneticPr fontId="4" type="noConversion"/>
  </si>
  <si>
    <r>
      <t>5</t>
    </r>
    <r>
      <rPr>
        <sz val="11"/>
        <color indexed="8"/>
        <rFont val="宋体"/>
        <charset val="134"/>
      </rPr>
      <t>月</t>
    </r>
    <phoneticPr fontId="4" type="noConversion"/>
  </si>
  <si>
    <r>
      <t>6</t>
    </r>
    <r>
      <rPr>
        <sz val="11"/>
        <color indexed="8"/>
        <rFont val="宋体"/>
        <charset val="134"/>
      </rPr>
      <t>月</t>
    </r>
    <phoneticPr fontId="4" type="noConversion"/>
  </si>
  <si>
    <t>平均</t>
    <phoneticPr fontId="4" type="noConversion"/>
  </si>
  <si>
    <t>金额</t>
    <phoneticPr fontId="4" type="noConversion"/>
  </si>
  <si>
    <r>
      <t>奖励</t>
    </r>
    <r>
      <rPr>
        <sz val="11"/>
        <color theme="1"/>
        <rFont val="Tahoma"/>
        <family val="2"/>
      </rPr>
      <t>1</t>
    </r>
    <phoneticPr fontId="4" type="noConversion"/>
  </si>
  <si>
    <r>
      <t>奖励</t>
    </r>
    <r>
      <rPr>
        <sz val="11"/>
        <color theme="1"/>
        <rFont val="Tahoma"/>
        <family val="2"/>
      </rPr>
      <t>2</t>
    </r>
    <phoneticPr fontId="4" type="noConversion"/>
  </si>
  <si>
    <r>
      <t>奖励</t>
    </r>
    <r>
      <rPr>
        <sz val="11"/>
        <color theme="1"/>
        <rFont val="Tahoma"/>
        <family val="2"/>
      </rPr>
      <t>3</t>
    </r>
    <phoneticPr fontId="4" type="noConversion"/>
  </si>
  <si>
    <t>总金额</t>
    <phoneticPr fontId="4" type="noConversion"/>
  </si>
  <si>
    <t>合计</t>
    <phoneticPr fontId="4" type="noConversion"/>
  </si>
  <si>
    <t>三11</t>
    <phoneticPr fontId="4" type="noConversion"/>
  </si>
  <si>
    <t>姜博</t>
    <phoneticPr fontId="4" type="noConversion"/>
  </si>
  <si>
    <t>代刑伊依三周班主任费</t>
    <phoneticPr fontId="4" type="noConversion"/>
  </si>
  <si>
    <r>
      <t>每月</t>
    </r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00元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</si>
</sst>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1"/>
      <color theme="1"/>
      <name val="Tahoma"/>
      <family val="2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Tahoma"/>
      <family val="2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Tahoma"/>
      <family val="2"/>
    </font>
    <font>
      <sz val="11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workbookViewId="0">
      <selection activeCell="N31" sqref="N31"/>
    </sheetView>
  </sheetViews>
  <sheetFormatPr defaultRowHeight="14.25"/>
  <cols>
    <col min="1" max="1" width="8.125" customWidth="1"/>
    <col min="2" max="2" width="7.375" customWidth="1"/>
    <col min="3" max="3" width="6.125" customWidth="1"/>
    <col min="4" max="4" width="4.375" customWidth="1"/>
    <col min="5" max="5" width="4.25" customWidth="1"/>
    <col min="6" max="6" width="4.5" customWidth="1"/>
    <col min="7" max="7" width="5.75" customWidth="1"/>
    <col min="8" max="8" width="5.125" customWidth="1"/>
    <col min="9" max="9" width="5.375" customWidth="1"/>
    <col min="10" max="10" width="5.25" customWidth="1"/>
    <col min="11" max="11" width="5" customWidth="1"/>
    <col min="12" max="12" width="5.5" customWidth="1"/>
    <col min="14" max="14" width="6.25" customWidth="1"/>
  </cols>
  <sheetData>
    <row r="1" spans="1:14">
      <c r="A1" t="s">
        <v>89</v>
      </c>
    </row>
    <row r="2" spans="1:14">
      <c r="A2" s="9" t="s">
        <v>88</v>
      </c>
      <c r="B2" s="9" t="s">
        <v>87</v>
      </c>
      <c r="C2" s="10" t="s">
        <v>90</v>
      </c>
      <c r="D2" s="10" t="s">
        <v>91</v>
      </c>
      <c r="E2" s="10" t="s">
        <v>92</v>
      </c>
      <c r="F2" s="10" t="s">
        <v>93</v>
      </c>
      <c r="G2" s="11" t="s">
        <v>94</v>
      </c>
      <c r="H2" s="1" t="s">
        <v>95</v>
      </c>
      <c r="I2" s="8" t="s">
        <v>96</v>
      </c>
      <c r="J2" s="8" t="s">
        <v>97</v>
      </c>
      <c r="K2" s="8" t="s">
        <v>98</v>
      </c>
      <c r="L2" s="7" t="s">
        <v>99</v>
      </c>
      <c r="M2" s="1" t="s">
        <v>104</v>
      </c>
      <c r="N2" s="15" t="s">
        <v>100</v>
      </c>
    </row>
    <row r="3" spans="1:14">
      <c r="A3" s="12" t="s">
        <v>0</v>
      </c>
      <c r="B3" s="12" t="s">
        <v>1</v>
      </c>
      <c r="C3" s="10">
        <v>87</v>
      </c>
      <c r="D3" s="10">
        <v>99</v>
      </c>
      <c r="E3" s="10">
        <v>97</v>
      </c>
      <c r="F3" s="10">
        <v>99</v>
      </c>
      <c r="G3" s="10">
        <f t="shared" ref="G3:G46" si="0">(C3+D3+E3+F3)/4</f>
        <v>95.5</v>
      </c>
      <c r="H3" s="2">
        <v>458</v>
      </c>
      <c r="I3" s="6">
        <v>40</v>
      </c>
      <c r="J3" s="6"/>
      <c r="K3" s="2"/>
      <c r="L3" s="2">
        <f>SUM(H3:K3)</f>
        <v>498</v>
      </c>
      <c r="M3" s="3">
        <v>1000</v>
      </c>
      <c r="N3" s="2">
        <f t="shared" ref="N3:N8" si="1">SUM(L3:M3)</f>
        <v>1498</v>
      </c>
    </row>
    <row r="4" spans="1:14">
      <c r="A4" s="12" t="s">
        <v>2</v>
      </c>
      <c r="B4" s="12" t="s">
        <v>3</v>
      </c>
      <c r="C4" s="10">
        <v>95</v>
      </c>
      <c r="D4" s="10">
        <v>96</v>
      </c>
      <c r="E4" s="10">
        <v>95</v>
      </c>
      <c r="F4" s="10">
        <v>100</v>
      </c>
      <c r="G4" s="10">
        <f t="shared" si="0"/>
        <v>96.5</v>
      </c>
      <c r="H4" s="2">
        <v>458</v>
      </c>
      <c r="I4" s="6">
        <v>40</v>
      </c>
      <c r="J4" s="6"/>
      <c r="K4" s="2"/>
      <c r="L4" s="2">
        <f>SUM(H4:K4)</f>
        <v>498</v>
      </c>
      <c r="M4" s="3">
        <v>1000</v>
      </c>
      <c r="N4" s="2">
        <f t="shared" si="1"/>
        <v>1498</v>
      </c>
    </row>
    <row r="5" spans="1:14">
      <c r="A5" s="12" t="s">
        <v>4</v>
      </c>
      <c r="B5" s="12" t="s">
        <v>5</v>
      </c>
      <c r="C5" s="10">
        <v>100</v>
      </c>
      <c r="D5" s="10">
        <v>102</v>
      </c>
      <c r="E5" s="10">
        <v>102</v>
      </c>
      <c r="F5" s="10">
        <v>99</v>
      </c>
      <c r="G5" s="10">
        <f t="shared" si="0"/>
        <v>100.75</v>
      </c>
      <c r="H5" s="2">
        <v>482</v>
      </c>
      <c r="I5" s="2">
        <v>20</v>
      </c>
      <c r="J5" s="2"/>
      <c r="K5" s="2"/>
      <c r="L5" s="2">
        <f>SUM(H5:K5)</f>
        <v>502</v>
      </c>
      <c r="M5" s="3">
        <v>1000</v>
      </c>
      <c r="N5" s="2">
        <f t="shared" si="1"/>
        <v>1502</v>
      </c>
    </row>
    <row r="6" spans="1:14" ht="28.5">
      <c r="A6" s="12" t="s">
        <v>6</v>
      </c>
      <c r="B6" s="12" t="s">
        <v>7</v>
      </c>
      <c r="C6" s="10">
        <v>98</v>
      </c>
      <c r="D6" s="10">
        <v>102</v>
      </c>
      <c r="E6" s="10">
        <v>100</v>
      </c>
      <c r="F6" s="10">
        <v>99</v>
      </c>
      <c r="G6" s="10">
        <f t="shared" si="0"/>
        <v>99.75</v>
      </c>
      <c r="H6" s="2">
        <v>480</v>
      </c>
      <c r="I6" s="6">
        <v>20</v>
      </c>
      <c r="J6" s="2"/>
      <c r="K6" s="2"/>
      <c r="L6" s="2">
        <f>SUM(H6:K6)</f>
        <v>500</v>
      </c>
      <c r="M6" s="3">
        <v>1000</v>
      </c>
      <c r="N6" s="2">
        <f t="shared" si="1"/>
        <v>1500</v>
      </c>
    </row>
    <row r="7" spans="1:14" ht="28.5">
      <c r="A7" s="12" t="s">
        <v>8</v>
      </c>
      <c r="B7" s="12" t="s">
        <v>9</v>
      </c>
      <c r="C7" s="10">
        <v>92</v>
      </c>
      <c r="D7" s="10">
        <v>98</v>
      </c>
      <c r="E7" s="10">
        <v>100</v>
      </c>
      <c r="F7" s="10">
        <v>97</v>
      </c>
      <c r="G7" s="10">
        <f t="shared" si="0"/>
        <v>96.75</v>
      </c>
      <c r="H7" s="2">
        <v>463</v>
      </c>
      <c r="I7" s="2">
        <v>30</v>
      </c>
      <c r="J7" s="2"/>
      <c r="K7" s="2"/>
      <c r="L7" s="2">
        <f t="shared" ref="L7:L46" si="2">SUM(H7:K7)</f>
        <v>493</v>
      </c>
      <c r="M7" s="3">
        <v>1000</v>
      </c>
      <c r="N7" s="2">
        <f t="shared" si="1"/>
        <v>1493</v>
      </c>
    </row>
    <row r="8" spans="1:14" ht="28.5">
      <c r="A8" s="12" t="s">
        <v>10</v>
      </c>
      <c r="B8" s="12" t="s">
        <v>11</v>
      </c>
      <c r="C8" s="10">
        <v>89</v>
      </c>
      <c r="D8" s="10">
        <v>94</v>
      </c>
      <c r="E8" s="10">
        <v>88</v>
      </c>
      <c r="F8" s="10">
        <v>100</v>
      </c>
      <c r="G8" s="10">
        <f t="shared" si="0"/>
        <v>92.75</v>
      </c>
      <c r="H8" s="2">
        <v>449</v>
      </c>
      <c r="I8" s="2"/>
      <c r="J8" s="2"/>
      <c r="K8" s="2"/>
      <c r="L8" s="2">
        <f t="shared" si="2"/>
        <v>449</v>
      </c>
      <c r="M8" s="3">
        <v>1000</v>
      </c>
      <c r="N8" s="2">
        <f t="shared" si="1"/>
        <v>1449</v>
      </c>
    </row>
    <row r="9" spans="1:14">
      <c r="A9" s="12" t="s">
        <v>12</v>
      </c>
      <c r="B9" s="12" t="s">
        <v>13</v>
      </c>
      <c r="C9" s="10">
        <v>89</v>
      </c>
      <c r="D9" s="10">
        <v>95</v>
      </c>
      <c r="E9" s="10">
        <v>94</v>
      </c>
      <c r="F9" s="10">
        <v>99</v>
      </c>
      <c r="G9" s="10">
        <f t="shared" si="0"/>
        <v>94.25</v>
      </c>
      <c r="H9" s="2">
        <v>451</v>
      </c>
      <c r="I9" s="2"/>
      <c r="J9" s="2"/>
      <c r="K9" s="2"/>
      <c r="L9" s="2">
        <f t="shared" si="2"/>
        <v>451</v>
      </c>
      <c r="M9" s="3">
        <v>1000</v>
      </c>
      <c r="N9" s="2">
        <f t="shared" ref="N9:N27" si="3">SUM(L9:M9)</f>
        <v>1451</v>
      </c>
    </row>
    <row r="10" spans="1:14">
      <c r="A10" s="12" t="s">
        <v>14</v>
      </c>
      <c r="B10" s="12" t="s">
        <v>15</v>
      </c>
      <c r="C10" s="10">
        <v>93</v>
      </c>
      <c r="D10" s="10">
        <v>94</v>
      </c>
      <c r="E10" s="10">
        <v>92</v>
      </c>
      <c r="F10" s="10">
        <v>99</v>
      </c>
      <c r="G10" s="10">
        <f t="shared" si="0"/>
        <v>94.5</v>
      </c>
      <c r="H10" s="2">
        <v>454</v>
      </c>
      <c r="I10" s="2">
        <v>30</v>
      </c>
      <c r="J10" s="2"/>
      <c r="K10" s="2"/>
      <c r="L10" s="2">
        <f t="shared" si="2"/>
        <v>484</v>
      </c>
      <c r="M10" s="3">
        <v>1000</v>
      </c>
      <c r="N10" s="2">
        <f t="shared" si="3"/>
        <v>1484</v>
      </c>
    </row>
    <row r="11" spans="1:14">
      <c r="A11" s="12" t="s">
        <v>16</v>
      </c>
      <c r="B11" s="12" t="s">
        <v>17</v>
      </c>
      <c r="C11" s="10">
        <v>101</v>
      </c>
      <c r="D11" s="10">
        <v>97</v>
      </c>
      <c r="E11" s="10">
        <v>101</v>
      </c>
      <c r="F11" s="10">
        <v>100</v>
      </c>
      <c r="G11" s="10">
        <f t="shared" si="0"/>
        <v>99.75</v>
      </c>
      <c r="H11" s="2">
        <v>480</v>
      </c>
      <c r="I11" s="6">
        <v>40</v>
      </c>
      <c r="J11" s="2"/>
      <c r="K11" s="2"/>
      <c r="L11" s="2">
        <f t="shared" si="2"/>
        <v>520</v>
      </c>
      <c r="M11" s="3">
        <v>1000</v>
      </c>
      <c r="N11" s="2">
        <f t="shared" si="3"/>
        <v>1520</v>
      </c>
    </row>
    <row r="12" spans="1:14">
      <c r="A12" s="12" t="s">
        <v>18</v>
      </c>
      <c r="B12" s="12" t="s">
        <v>19</v>
      </c>
      <c r="C12" s="10">
        <v>100</v>
      </c>
      <c r="D12" s="10">
        <v>97</v>
      </c>
      <c r="E12" s="10">
        <v>96</v>
      </c>
      <c r="F12" s="10">
        <v>99</v>
      </c>
      <c r="G12" s="10">
        <f t="shared" si="0"/>
        <v>98</v>
      </c>
      <c r="H12" s="2">
        <v>470</v>
      </c>
      <c r="I12" s="2">
        <v>30</v>
      </c>
      <c r="J12" s="2">
        <v>40</v>
      </c>
      <c r="K12" s="2"/>
      <c r="L12" s="2">
        <f t="shared" si="2"/>
        <v>540</v>
      </c>
      <c r="M12" s="3">
        <v>1000</v>
      </c>
      <c r="N12" s="2">
        <f t="shared" si="3"/>
        <v>1540</v>
      </c>
    </row>
    <row r="13" spans="1:14" s="5" customFormat="1" ht="28.5">
      <c r="A13" s="13" t="s">
        <v>20</v>
      </c>
      <c r="B13" s="13" t="s">
        <v>21</v>
      </c>
      <c r="C13" s="14">
        <v>97</v>
      </c>
      <c r="D13" s="14">
        <v>96</v>
      </c>
      <c r="E13" s="14">
        <v>98</v>
      </c>
      <c r="F13" s="14">
        <v>96</v>
      </c>
      <c r="G13" s="10">
        <f t="shared" si="0"/>
        <v>96.75</v>
      </c>
      <c r="H13" s="2">
        <v>466</v>
      </c>
      <c r="I13" s="4">
        <v>40</v>
      </c>
      <c r="J13" s="4">
        <v>40</v>
      </c>
      <c r="K13" s="4"/>
      <c r="L13" s="2">
        <f t="shared" si="2"/>
        <v>546</v>
      </c>
      <c r="M13" s="3">
        <v>1000</v>
      </c>
      <c r="N13" s="2">
        <f t="shared" si="3"/>
        <v>1546</v>
      </c>
    </row>
    <row r="14" spans="1:14" ht="28.5">
      <c r="A14" s="12" t="s">
        <v>22</v>
      </c>
      <c r="B14" s="12" t="s">
        <v>23</v>
      </c>
      <c r="C14" s="10">
        <v>96</v>
      </c>
      <c r="D14" s="10">
        <v>100</v>
      </c>
      <c r="E14" s="10">
        <v>92</v>
      </c>
      <c r="F14" s="10">
        <v>96</v>
      </c>
      <c r="G14" s="10">
        <f t="shared" si="0"/>
        <v>96</v>
      </c>
      <c r="H14" s="2">
        <v>461</v>
      </c>
      <c r="I14" s="6">
        <v>20</v>
      </c>
      <c r="J14" s="2">
        <v>40</v>
      </c>
      <c r="K14" s="2"/>
      <c r="L14" s="2">
        <f t="shared" si="2"/>
        <v>521</v>
      </c>
      <c r="M14" s="3">
        <v>1000</v>
      </c>
      <c r="N14" s="2">
        <f t="shared" si="3"/>
        <v>1521</v>
      </c>
    </row>
    <row r="15" spans="1:14">
      <c r="A15" s="12" t="s">
        <v>24</v>
      </c>
      <c r="B15" s="12" t="s">
        <v>25</v>
      </c>
      <c r="C15" s="10">
        <v>86</v>
      </c>
      <c r="D15" s="10">
        <v>101</v>
      </c>
      <c r="E15" s="10">
        <v>91</v>
      </c>
      <c r="F15" s="10">
        <v>93</v>
      </c>
      <c r="G15" s="10">
        <f t="shared" si="0"/>
        <v>92.75</v>
      </c>
      <c r="H15" s="2">
        <v>446</v>
      </c>
      <c r="I15" s="2"/>
      <c r="J15" s="2"/>
      <c r="K15" s="2"/>
      <c r="L15" s="2">
        <f t="shared" si="2"/>
        <v>446</v>
      </c>
      <c r="M15" s="3">
        <v>1000</v>
      </c>
      <c r="N15" s="2">
        <f t="shared" si="3"/>
        <v>1446</v>
      </c>
    </row>
    <row r="16" spans="1:14">
      <c r="A16" s="12" t="s">
        <v>26</v>
      </c>
      <c r="B16" s="12" t="s">
        <v>27</v>
      </c>
      <c r="C16" s="10">
        <v>92</v>
      </c>
      <c r="D16" s="10">
        <v>98</v>
      </c>
      <c r="E16" s="10">
        <v>94</v>
      </c>
      <c r="F16" s="10">
        <v>96</v>
      </c>
      <c r="G16" s="10">
        <f t="shared" si="0"/>
        <v>95</v>
      </c>
      <c r="H16" s="2">
        <v>456</v>
      </c>
      <c r="I16" s="6"/>
      <c r="J16" s="2">
        <v>20</v>
      </c>
      <c r="K16" s="2"/>
      <c r="L16" s="2">
        <f t="shared" si="2"/>
        <v>476</v>
      </c>
      <c r="M16" s="3">
        <v>1000</v>
      </c>
      <c r="N16" s="2">
        <f t="shared" si="3"/>
        <v>1476</v>
      </c>
    </row>
    <row r="17" spans="1:15">
      <c r="A17" s="12" t="s">
        <v>28</v>
      </c>
      <c r="B17" s="12" t="s">
        <v>29</v>
      </c>
      <c r="C17" s="10">
        <v>95</v>
      </c>
      <c r="D17" s="10">
        <v>94</v>
      </c>
      <c r="E17" s="10">
        <v>94</v>
      </c>
      <c r="F17" s="10">
        <v>97</v>
      </c>
      <c r="G17" s="10">
        <f t="shared" si="0"/>
        <v>95</v>
      </c>
      <c r="H17" s="2">
        <v>456</v>
      </c>
      <c r="I17" s="6"/>
      <c r="J17" s="2">
        <v>40</v>
      </c>
      <c r="K17" s="2"/>
      <c r="L17" s="2">
        <f t="shared" si="2"/>
        <v>496</v>
      </c>
      <c r="M17" s="3">
        <v>1000</v>
      </c>
      <c r="N17" s="2">
        <f t="shared" si="3"/>
        <v>1496</v>
      </c>
    </row>
    <row r="18" spans="1:15">
      <c r="A18" s="12" t="s">
        <v>30</v>
      </c>
      <c r="B18" s="12" t="s">
        <v>31</v>
      </c>
      <c r="C18" s="10">
        <v>95</v>
      </c>
      <c r="D18" s="10">
        <v>96</v>
      </c>
      <c r="E18" s="10">
        <v>93</v>
      </c>
      <c r="F18" s="10">
        <v>96</v>
      </c>
      <c r="G18" s="10">
        <f t="shared" si="0"/>
        <v>95</v>
      </c>
      <c r="H18" s="2">
        <v>456</v>
      </c>
      <c r="I18" s="2"/>
      <c r="J18" s="2"/>
      <c r="K18" s="2"/>
      <c r="L18" s="2">
        <f t="shared" si="2"/>
        <v>456</v>
      </c>
      <c r="M18" s="3">
        <v>1000</v>
      </c>
      <c r="N18" s="2">
        <f t="shared" si="3"/>
        <v>1456</v>
      </c>
    </row>
    <row r="19" spans="1:15">
      <c r="A19" s="12" t="s">
        <v>32</v>
      </c>
      <c r="B19" s="12" t="s">
        <v>33</v>
      </c>
      <c r="C19" s="10">
        <v>101</v>
      </c>
      <c r="D19" s="10">
        <v>98</v>
      </c>
      <c r="E19" s="10">
        <v>100</v>
      </c>
      <c r="F19" s="10">
        <v>98</v>
      </c>
      <c r="G19" s="10">
        <f t="shared" si="0"/>
        <v>99.25</v>
      </c>
      <c r="H19" s="2">
        <v>475</v>
      </c>
      <c r="I19" s="6"/>
      <c r="J19" s="2">
        <v>40</v>
      </c>
      <c r="K19" s="2">
        <v>40</v>
      </c>
      <c r="L19" s="2">
        <f t="shared" si="2"/>
        <v>555</v>
      </c>
      <c r="M19" s="3">
        <v>1000</v>
      </c>
      <c r="N19" s="2">
        <f t="shared" si="3"/>
        <v>1555</v>
      </c>
    </row>
    <row r="20" spans="1:15">
      <c r="A20" s="12" t="s">
        <v>34</v>
      </c>
      <c r="B20" s="12" t="s">
        <v>35</v>
      </c>
      <c r="C20" s="10">
        <v>99</v>
      </c>
      <c r="D20" s="10">
        <v>93</v>
      </c>
      <c r="E20" s="10">
        <v>96</v>
      </c>
      <c r="F20" s="10">
        <v>95</v>
      </c>
      <c r="G20" s="10">
        <f t="shared" si="0"/>
        <v>95.75</v>
      </c>
      <c r="H20" s="2">
        <v>461</v>
      </c>
      <c r="I20" s="6"/>
      <c r="J20" s="2"/>
      <c r="K20" s="2"/>
      <c r="L20" s="2">
        <f t="shared" si="2"/>
        <v>461</v>
      </c>
      <c r="M20" s="3">
        <v>1000</v>
      </c>
      <c r="N20" s="2">
        <f t="shared" si="3"/>
        <v>1461</v>
      </c>
    </row>
    <row r="21" spans="1:15">
      <c r="A21" s="12" t="s">
        <v>36</v>
      </c>
      <c r="B21" s="12" t="s">
        <v>37</v>
      </c>
      <c r="C21" s="10">
        <v>102</v>
      </c>
      <c r="D21" s="10">
        <v>95</v>
      </c>
      <c r="E21" s="10">
        <v>96</v>
      </c>
      <c r="F21" s="10">
        <v>97</v>
      </c>
      <c r="G21" s="10">
        <f t="shared" si="0"/>
        <v>97.5</v>
      </c>
      <c r="H21" s="2">
        <v>468</v>
      </c>
      <c r="I21" s="2"/>
      <c r="J21" s="2"/>
      <c r="K21" s="2"/>
      <c r="L21" s="2">
        <f t="shared" si="2"/>
        <v>468</v>
      </c>
      <c r="M21" s="3">
        <v>1000</v>
      </c>
      <c r="N21" s="2">
        <f t="shared" si="3"/>
        <v>1468</v>
      </c>
    </row>
    <row r="22" spans="1:15">
      <c r="A22" s="12" t="s">
        <v>38</v>
      </c>
      <c r="B22" s="12" t="s">
        <v>39</v>
      </c>
      <c r="C22" s="10">
        <v>95</v>
      </c>
      <c r="D22" s="10">
        <v>94</v>
      </c>
      <c r="E22" s="10">
        <v>97</v>
      </c>
      <c r="F22" s="10">
        <v>95</v>
      </c>
      <c r="G22" s="10">
        <f t="shared" si="0"/>
        <v>95.25</v>
      </c>
      <c r="H22" s="2">
        <v>456</v>
      </c>
      <c r="I22" s="2"/>
      <c r="J22" s="2"/>
      <c r="K22" s="2"/>
      <c r="L22" s="2">
        <f t="shared" si="2"/>
        <v>456</v>
      </c>
      <c r="M22" s="3">
        <v>1000</v>
      </c>
      <c r="N22" s="2">
        <f t="shared" si="3"/>
        <v>1456</v>
      </c>
      <c r="O22" s="16"/>
    </row>
    <row r="23" spans="1:15">
      <c r="A23" s="12" t="s">
        <v>40</v>
      </c>
      <c r="B23" s="12" t="s">
        <v>41</v>
      </c>
      <c r="C23" s="10">
        <v>89</v>
      </c>
      <c r="D23" s="10">
        <v>99</v>
      </c>
      <c r="E23" s="10">
        <v>101</v>
      </c>
      <c r="F23" s="10">
        <v>99</v>
      </c>
      <c r="G23" s="10">
        <f t="shared" si="0"/>
        <v>97</v>
      </c>
      <c r="H23" s="2">
        <v>466</v>
      </c>
      <c r="I23" s="2"/>
      <c r="J23" s="2"/>
      <c r="K23" s="2">
        <v>30</v>
      </c>
      <c r="L23" s="2">
        <f t="shared" si="2"/>
        <v>496</v>
      </c>
      <c r="M23" s="3">
        <v>1000</v>
      </c>
      <c r="N23" s="2">
        <f t="shared" si="3"/>
        <v>1496</v>
      </c>
    </row>
    <row r="24" spans="1:15">
      <c r="A24" s="12" t="s">
        <v>101</v>
      </c>
      <c r="B24" s="12" t="s">
        <v>42</v>
      </c>
      <c r="C24" s="10">
        <v>91</v>
      </c>
      <c r="D24" s="10">
        <v>102</v>
      </c>
      <c r="E24" s="10">
        <v>101</v>
      </c>
      <c r="F24" s="10">
        <v>97</v>
      </c>
      <c r="G24" s="10">
        <f t="shared" si="0"/>
        <v>97.75</v>
      </c>
      <c r="H24" s="2">
        <v>470</v>
      </c>
      <c r="I24" s="6"/>
      <c r="J24" s="2">
        <v>40</v>
      </c>
      <c r="K24" s="2"/>
      <c r="L24" s="2">
        <f t="shared" si="2"/>
        <v>510</v>
      </c>
      <c r="M24" s="3">
        <v>1000</v>
      </c>
      <c r="N24" s="2">
        <f t="shared" si="3"/>
        <v>1510</v>
      </c>
    </row>
    <row r="25" spans="1:15">
      <c r="A25" s="12" t="s">
        <v>43</v>
      </c>
      <c r="B25" s="12" t="s">
        <v>44</v>
      </c>
      <c r="C25" s="10">
        <v>94</v>
      </c>
      <c r="D25" s="10">
        <v>96</v>
      </c>
      <c r="E25" s="10">
        <v>100</v>
      </c>
      <c r="F25" s="10">
        <v>98</v>
      </c>
      <c r="G25" s="10">
        <f t="shared" si="0"/>
        <v>97</v>
      </c>
      <c r="H25" s="2">
        <v>463</v>
      </c>
      <c r="I25" s="6">
        <v>40</v>
      </c>
      <c r="J25" s="2">
        <v>40</v>
      </c>
      <c r="K25" s="2"/>
      <c r="L25" s="2">
        <f t="shared" si="2"/>
        <v>543</v>
      </c>
      <c r="M25" s="3">
        <v>1000</v>
      </c>
      <c r="N25" s="2">
        <f t="shared" si="3"/>
        <v>1543</v>
      </c>
    </row>
    <row r="26" spans="1:15">
      <c r="A26" s="12" t="s">
        <v>45</v>
      </c>
      <c r="B26" s="12" t="s">
        <v>46</v>
      </c>
      <c r="C26" s="10">
        <v>100</v>
      </c>
      <c r="D26" s="10">
        <v>102</v>
      </c>
      <c r="E26" s="10">
        <v>93</v>
      </c>
      <c r="F26" s="10">
        <v>99</v>
      </c>
      <c r="G26" s="10">
        <f t="shared" si="0"/>
        <v>98.5</v>
      </c>
      <c r="H26" s="2">
        <v>473</v>
      </c>
      <c r="I26" s="2">
        <v>20</v>
      </c>
      <c r="J26" s="2"/>
      <c r="K26" s="2"/>
      <c r="L26" s="2">
        <f t="shared" si="2"/>
        <v>493</v>
      </c>
      <c r="M26" s="3">
        <v>1000</v>
      </c>
      <c r="N26" s="2">
        <f t="shared" si="3"/>
        <v>1493</v>
      </c>
    </row>
    <row r="27" spans="1:15">
      <c r="A27" s="12" t="s">
        <v>47</v>
      </c>
      <c r="B27" s="12" t="s">
        <v>48</v>
      </c>
      <c r="C27" s="10">
        <v>97</v>
      </c>
      <c r="D27" s="10">
        <v>100</v>
      </c>
      <c r="E27" s="10">
        <v>87</v>
      </c>
      <c r="F27" s="10">
        <v>95</v>
      </c>
      <c r="G27" s="10">
        <f t="shared" si="0"/>
        <v>94.75</v>
      </c>
      <c r="H27" s="2">
        <v>456</v>
      </c>
      <c r="I27" s="2">
        <v>30</v>
      </c>
      <c r="J27" s="2"/>
      <c r="K27" s="2">
        <v>40</v>
      </c>
      <c r="L27" s="2">
        <f t="shared" si="2"/>
        <v>526</v>
      </c>
      <c r="M27" s="3">
        <v>1000</v>
      </c>
      <c r="N27" s="2">
        <f t="shared" si="3"/>
        <v>1526</v>
      </c>
    </row>
    <row r="28" spans="1:15">
      <c r="A28" s="12" t="s">
        <v>49</v>
      </c>
      <c r="B28" s="12" t="s">
        <v>50</v>
      </c>
      <c r="C28" s="10">
        <v>94</v>
      </c>
      <c r="D28" s="10">
        <v>100</v>
      </c>
      <c r="E28" s="10">
        <v>93</v>
      </c>
      <c r="F28" s="10">
        <v>96</v>
      </c>
      <c r="G28" s="10">
        <f t="shared" si="0"/>
        <v>95.75</v>
      </c>
      <c r="H28" s="2">
        <v>461</v>
      </c>
      <c r="I28" s="6"/>
      <c r="J28" s="2">
        <v>40</v>
      </c>
      <c r="K28" s="2"/>
      <c r="L28" s="2">
        <f>SUM(H28:K28)</f>
        <v>501</v>
      </c>
      <c r="M28" s="3">
        <v>1000</v>
      </c>
      <c r="N28" s="2">
        <f>SUM(L28:M28)</f>
        <v>1501</v>
      </c>
    </row>
    <row r="29" spans="1:15">
      <c r="A29" s="12" t="s">
        <v>51</v>
      </c>
      <c r="B29" s="12" t="s">
        <v>52</v>
      </c>
      <c r="C29" s="10">
        <v>92</v>
      </c>
      <c r="D29" s="10">
        <v>97</v>
      </c>
      <c r="E29" s="10">
        <v>95</v>
      </c>
      <c r="F29" s="10">
        <v>98</v>
      </c>
      <c r="G29" s="10">
        <f t="shared" si="0"/>
        <v>95.5</v>
      </c>
      <c r="H29" s="2">
        <v>458</v>
      </c>
      <c r="I29" s="6">
        <v>30</v>
      </c>
      <c r="J29" s="2"/>
      <c r="K29" s="2">
        <v>30</v>
      </c>
      <c r="L29" s="2">
        <f t="shared" si="2"/>
        <v>518</v>
      </c>
      <c r="M29" s="3">
        <v>1000</v>
      </c>
      <c r="N29" s="2">
        <f>SUM(L29:M29)</f>
        <v>1518</v>
      </c>
    </row>
    <row r="30" spans="1:15">
      <c r="A30" s="12" t="s">
        <v>53</v>
      </c>
      <c r="B30" s="12" t="s">
        <v>54</v>
      </c>
      <c r="C30" s="10">
        <v>101</v>
      </c>
      <c r="D30" s="10">
        <v>93</v>
      </c>
      <c r="E30" s="10">
        <v>96</v>
      </c>
      <c r="F30" s="10">
        <v>100</v>
      </c>
      <c r="G30" s="10">
        <f t="shared" si="0"/>
        <v>97.5</v>
      </c>
      <c r="H30" s="2">
        <v>468</v>
      </c>
      <c r="I30" s="2"/>
      <c r="J30" s="2"/>
      <c r="K30" s="2"/>
      <c r="L30" s="2">
        <f t="shared" si="2"/>
        <v>468</v>
      </c>
      <c r="M30" s="3">
        <v>1000</v>
      </c>
      <c r="N30" s="2">
        <f>SUM(L30:M30)</f>
        <v>1468</v>
      </c>
    </row>
    <row r="31" spans="1:15">
      <c r="A31" s="12" t="s">
        <v>55</v>
      </c>
      <c r="B31" s="12" t="s">
        <v>56</v>
      </c>
      <c r="C31" s="10">
        <v>97</v>
      </c>
      <c r="D31" s="10">
        <v>98</v>
      </c>
      <c r="E31" s="10">
        <v>100</v>
      </c>
      <c r="F31" s="10">
        <v>99</v>
      </c>
      <c r="G31" s="10">
        <f t="shared" si="0"/>
        <v>98.5</v>
      </c>
      <c r="H31" s="2">
        <v>473</v>
      </c>
      <c r="I31" s="2">
        <v>20</v>
      </c>
      <c r="J31" s="2"/>
      <c r="K31" s="2"/>
      <c r="L31" s="2">
        <f t="shared" si="2"/>
        <v>493</v>
      </c>
      <c r="M31" s="3">
        <v>1000</v>
      </c>
      <c r="N31" s="2">
        <f>SUM(L31:M31)</f>
        <v>1493</v>
      </c>
    </row>
    <row r="32" spans="1:15">
      <c r="A32" s="12" t="s">
        <v>57</v>
      </c>
      <c r="B32" s="12" t="s">
        <v>58</v>
      </c>
      <c r="C32" s="10">
        <v>97</v>
      </c>
      <c r="D32" s="10">
        <v>94</v>
      </c>
      <c r="E32" s="10">
        <v>97</v>
      </c>
      <c r="F32" s="10">
        <v>98</v>
      </c>
      <c r="G32" s="10">
        <f t="shared" si="0"/>
        <v>96.5</v>
      </c>
      <c r="H32" s="2">
        <v>463</v>
      </c>
      <c r="I32" s="6">
        <v>20</v>
      </c>
      <c r="J32" s="2">
        <v>40</v>
      </c>
      <c r="K32" s="2"/>
      <c r="L32" s="2">
        <f t="shared" si="2"/>
        <v>523</v>
      </c>
      <c r="M32" s="3">
        <v>1000</v>
      </c>
      <c r="N32" s="2">
        <f t="shared" ref="N32:N46" si="4">SUM(L32:M32)</f>
        <v>1523</v>
      </c>
    </row>
    <row r="33" spans="1:14">
      <c r="A33" s="12" t="s">
        <v>59</v>
      </c>
      <c r="B33" s="12" t="s">
        <v>60</v>
      </c>
      <c r="C33" s="10">
        <v>97</v>
      </c>
      <c r="D33" s="10">
        <v>97</v>
      </c>
      <c r="E33" s="10">
        <v>102</v>
      </c>
      <c r="F33" s="10">
        <v>99</v>
      </c>
      <c r="G33" s="10">
        <f t="shared" si="0"/>
        <v>98.75</v>
      </c>
      <c r="H33" s="2">
        <v>473</v>
      </c>
      <c r="I33" s="6"/>
      <c r="J33" s="2"/>
      <c r="K33" s="2">
        <v>20</v>
      </c>
      <c r="L33" s="2">
        <f t="shared" si="2"/>
        <v>493</v>
      </c>
      <c r="M33" s="3">
        <v>1000</v>
      </c>
      <c r="N33" s="2">
        <f t="shared" si="4"/>
        <v>1493</v>
      </c>
    </row>
    <row r="34" spans="1:14">
      <c r="A34" s="12" t="s">
        <v>61</v>
      </c>
      <c r="B34" s="12" t="s">
        <v>62</v>
      </c>
      <c r="C34" s="10">
        <v>99</v>
      </c>
      <c r="D34" s="10">
        <v>101</v>
      </c>
      <c r="E34" s="10">
        <v>101</v>
      </c>
      <c r="F34" s="10">
        <v>97</v>
      </c>
      <c r="G34" s="10">
        <f t="shared" si="0"/>
        <v>99.5</v>
      </c>
      <c r="H34" s="2">
        <v>478</v>
      </c>
      <c r="I34" s="6">
        <v>30</v>
      </c>
      <c r="J34" s="2"/>
      <c r="K34" s="2">
        <v>40</v>
      </c>
      <c r="L34" s="2">
        <f t="shared" si="2"/>
        <v>548</v>
      </c>
      <c r="M34" s="3">
        <v>1000</v>
      </c>
      <c r="N34" s="2">
        <f t="shared" si="4"/>
        <v>1548</v>
      </c>
    </row>
    <row r="35" spans="1:14">
      <c r="A35" s="12" t="s">
        <v>63</v>
      </c>
      <c r="B35" s="12" t="s">
        <v>64</v>
      </c>
      <c r="C35" s="10">
        <v>97</v>
      </c>
      <c r="D35" s="10">
        <v>88</v>
      </c>
      <c r="E35" s="10">
        <v>95</v>
      </c>
      <c r="F35" s="10">
        <v>96</v>
      </c>
      <c r="G35" s="10">
        <f t="shared" si="0"/>
        <v>94</v>
      </c>
      <c r="H35" s="2">
        <v>451</v>
      </c>
      <c r="I35" s="6">
        <v>40</v>
      </c>
      <c r="J35" s="2">
        <v>40</v>
      </c>
      <c r="K35" s="2">
        <v>30</v>
      </c>
      <c r="L35" s="2">
        <f t="shared" si="2"/>
        <v>561</v>
      </c>
      <c r="M35" s="3">
        <v>1000</v>
      </c>
      <c r="N35" s="2">
        <f t="shared" si="4"/>
        <v>1561</v>
      </c>
    </row>
    <row r="36" spans="1:14">
      <c r="A36" s="12" t="s">
        <v>65</v>
      </c>
      <c r="B36" s="12" t="s">
        <v>66</v>
      </c>
      <c r="C36" s="10">
        <v>101</v>
      </c>
      <c r="D36" s="10">
        <v>96</v>
      </c>
      <c r="E36" s="10">
        <v>98</v>
      </c>
      <c r="F36" s="10">
        <v>99</v>
      </c>
      <c r="G36" s="10">
        <f t="shared" si="0"/>
        <v>98.5</v>
      </c>
      <c r="H36" s="2">
        <v>473</v>
      </c>
      <c r="I36" s="2">
        <v>20</v>
      </c>
      <c r="J36" s="2">
        <v>40</v>
      </c>
      <c r="K36" s="2"/>
      <c r="L36" s="2">
        <f t="shared" si="2"/>
        <v>533</v>
      </c>
      <c r="M36" s="3">
        <v>1000</v>
      </c>
      <c r="N36" s="2">
        <f t="shared" si="4"/>
        <v>1533</v>
      </c>
    </row>
    <row r="37" spans="1:14">
      <c r="A37" s="12" t="s">
        <v>67</v>
      </c>
      <c r="B37" s="12" t="s">
        <v>68</v>
      </c>
      <c r="C37" s="10">
        <v>101</v>
      </c>
      <c r="D37" s="10">
        <v>96</v>
      </c>
      <c r="E37" s="10">
        <v>98</v>
      </c>
      <c r="F37" s="10">
        <v>97</v>
      </c>
      <c r="G37" s="10">
        <f t="shared" si="0"/>
        <v>98</v>
      </c>
      <c r="H37" s="2">
        <v>470</v>
      </c>
      <c r="I37" s="2"/>
      <c r="J37" s="2">
        <v>40</v>
      </c>
      <c r="K37" s="2"/>
      <c r="L37" s="2">
        <f t="shared" si="2"/>
        <v>510</v>
      </c>
      <c r="M37" s="3">
        <v>1000</v>
      </c>
      <c r="N37" s="2">
        <f t="shared" si="4"/>
        <v>1510</v>
      </c>
    </row>
    <row r="38" spans="1:14">
      <c r="A38" s="12" t="s">
        <v>69</v>
      </c>
      <c r="B38" s="12" t="s">
        <v>70</v>
      </c>
      <c r="C38" s="10">
        <v>97</v>
      </c>
      <c r="D38" s="10">
        <v>99</v>
      </c>
      <c r="E38" s="10">
        <v>102</v>
      </c>
      <c r="F38" s="10">
        <v>96</v>
      </c>
      <c r="G38" s="10">
        <f t="shared" si="0"/>
        <v>98.5</v>
      </c>
      <c r="H38" s="2">
        <v>473</v>
      </c>
      <c r="I38" s="2">
        <v>30</v>
      </c>
      <c r="J38" s="2"/>
      <c r="K38" s="2"/>
      <c r="L38" s="2">
        <f t="shared" si="2"/>
        <v>503</v>
      </c>
      <c r="M38" s="3">
        <v>1000</v>
      </c>
      <c r="N38" s="2">
        <f t="shared" si="4"/>
        <v>1503</v>
      </c>
    </row>
    <row r="39" spans="1:14">
      <c r="A39" s="12" t="s">
        <v>71</v>
      </c>
      <c r="B39" s="12" t="s">
        <v>72</v>
      </c>
      <c r="C39" s="10">
        <v>93</v>
      </c>
      <c r="D39" s="10">
        <v>95</v>
      </c>
      <c r="E39" s="10">
        <v>95</v>
      </c>
      <c r="F39" s="10">
        <v>92</v>
      </c>
      <c r="G39" s="10">
        <f t="shared" si="0"/>
        <v>93.75</v>
      </c>
      <c r="H39" s="2">
        <v>451</v>
      </c>
      <c r="I39" s="2"/>
      <c r="J39" s="2"/>
      <c r="K39" s="2"/>
      <c r="L39" s="2">
        <f t="shared" si="2"/>
        <v>451</v>
      </c>
      <c r="M39" s="3">
        <v>1000</v>
      </c>
      <c r="N39" s="2">
        <f t="shared" si="4"/>
        <v>1451</v>
      </c>
    </row>
    <row r="40" spans="1:14">
      <c r="A40" s="12" t="s">
        <v>73</v>
      </c>
      <c r="B40" s="12" t="s">
        <v>74</v>
      </c>
      <c r="C40" s="10">
        <v>98</v>
      </c>
      <c r="D40" s="10">
        <v>99</v>
      </c>
      <c r="E40" s="10">
        <v>94</v>
      </c>
      <c r="F40" s="10">
        <v>99</v>
      </c>
      <c r="G40" s="10">
        <f t="shared" si="0"/>
        <v>97.5</v>
      </c>
      <c r="H40" s="2">
        <v>468</v>
      </c>
      <c r="I40" s="2"/>
      <c r="J40" s="2"/>
      <c r="K40" s="2"/>
      <c r="L40" s="2">
        <f t="shared" si="2"/>
        <v>468</v>
      </c>
      <c r="M40" s="3">
        <v>1000</v>
      </c>
      <c r="N40" s="2">
        <f t="shared" si="4"/>
        <v>1468</v>
      </c>
    </row>
    <row r="41" spans="1:14">
      <c r="A41" s="12" t="s">
        <v>75</v>
      </c>
      <c r="B41" s="12" t="s">
        <v>76</v>
      </c>
      <c r="C41" s="10">
        <v>102</v>
      </c>
      <c r="D41" s="10">
        <v>102</v>
      </c>
      <c r="E41" s="10">
        <v>98</v>
      </c>
      <c r="F41" s="10">
        <v>100</v>
      </c>
      <c r="G41" s="10">
        <f t="shared" si="0"/>
        <v>100.5</v>
      </c>
      <c r="H41" s="2">
        <v>482</v>
      </c>
      <c r="I41" s="2"/>
      <c r="J41" s="2"/>
      <c r="K41" s="2"/>
      <c r="L41" s="2">
        <f t="shared" si="2"/>
        <v>482</v>
      </c>
      <c r="M41" s="3">
        <v>1000</v>
      </c>
      <c r="N41" s="2">
        <f t="shared" si="4"/>
        <v>1482</v>
      </c>
    </row>
    <row r="42" spans="1:14">
      <c r="A42" s="12" t="s">
        <v>77</v>
      </c>
      <c r="B42" s="12" t="s">
        <v>78</v>
      </c>
      <c r="C42" s="10">
        <v>98</v>
      </c>
      <c r="D42" s="10">
        <v>102</v>
      </c>
      <c r="E42" s="10">
        <v>96</v>
      </c>
      <c r="F42" s="10">
        <v>100</v>
      </c>
      <c r="G42" s="10">
        <f t="shared" si="0"/>
        <v>99</v>
      </c>
      <c r="H42" s="2">
        <v>475</v>
      </c>
      <c r="I42" s="2"/>
      <c r="J42" s="2"/>
      <c r="K42" s="2"/>
      <c r="L42" s="2">
        <f t="shared" si="2"/>
        <v>475</v>
      </c>
      <c r="M42" s="3">
        <v>1000</v>
      </c>
      <c r="N42" s="2">
        <f t="shared" si="4"/>
        <v>1475</v>
      </c>
    </row>
    <row r="43" spans="1:14">
      <c r="A43" s="12" t="s">
        <v>79</v>
      </c>
      <c r="B43" s="12" t="s">
        <v>80</v>
      </c>
      <c r="C43" s="10">
        <v>101</v>
      </c>
      <c r="D43" s="10">
        <v>100</v>
      </c>
      <c r="E43" s="10">
        <v>101</v>
      </c>
      <c r="F43" s="10">
        <v>100</v>
      </c>
      <c r="G43" s="10">
        <f t="shared" si="0"/>
        <v>100.5</v>
      </c>
      <c r="H43" s="2">
        <v>482</v>
      </c>
      <c r="I43" s="2"/>
      <c r="J43" s="2"/>
      <c r="K43" s="2"/>
      <c r="L43" s="2">
        <f t="shared" si="2"/>
        <v>482</v>
      </c>
      <c r="M43" s="3">
        <v>1000</v>
      </c>
      <c r="N43" s="2">
        <f t="shared" si="4"/>
        <v>1482</v>
      </c>
    </row>
    <row r="44" spans="1:14">
      <c r="A44" s="12" t="s">
        <v>81</v>
      </c>
      <c r="B44" s="12" t="s">
        <v>82</v>
      </c>
      <c r="C44" s="10">
        <v>99</v>
      </c>
      <c r="D44" s="10">
        <v>101</v>
      </c>
      <c r="E44" s="10">
        <v>98</v>
      </c>
      <c r="F44" s="10">
        <v>100</v>
      </c>
      <c r="G44" s="10">
        <f t="shared" si="0"/>
        <v>99.5</v>
      </c>
      <c r="H44" s="2">
        <v>478</v>
      </c>
      <c r="I44" s="2"/>
      <c r="J44" s="2"/>
      <c r="K44" s="2"/>
      <c r="L44" s="2">
        <f t="shared" si="2"/>
        <v>478</v>
      </c>
      <c r="M44" s="3">
        <v>1000</v>
      </c>
      <c r="N44" s="2">
        <f t="shared" si="4"/>
        <v>1478</v>
      </c>
    </row>
    <row r="45" spans="1:14">
      <c r="A45" s="12" t="s">
        <v>83</v>
      </c>
      <c r="B45" s="12" t="s">
        <v>84</v>
      </c>
      <c r="C45" s="10">
        <v>99</v>
      </c>
      <c r="D45" s="10">
        <v>98</v>
      </c>
      <c r="E45" s="10">
        <v>96</v>
      </c>
      <c r="F45" s="10">
        <v>100</v>
      </c>
      <c r="G45" s="10">
        <f t="shared" si="0"/>
        <v>98.25</v>
      </c>
      <c r="H45" s="2">
        <v>470</v>
      </c>
      <c r="I45" s="2"/>
      <c r="J45" s="2"/>
      <c r="K45" s="2"/>
      <c r="L45" s="2">
        <f t="shared" si="2"/>
        <v>470</v>
      </c>
      <c r="M45" s="3">
        <v>1000</v>
      </c>
      <c r="N45" s="2">
        <f t="shared" si="4"/>
        <v>1470</v>
      </c>
    </row>
    <row r="46" spans="1:14">
      <c r="A46" s="12" t="s">
        <v>85</v>
      </c>
      <c r="B46" s="12" t="s">
        <v>86</v>
      </c>
      <c r="C46" s="10">
        <v>99</v>
      </c>
      <c r="D46" s="10">
        <v>99</v>
      </c>
      <c r="E46" s="10">
        <v>101</v>
      </c>
      <c r="F46" s="10">
        <v>100</v>
      </c>
      <c r="G46" s="10">
        <f t="shared" si="0"/>
        <v>99.75</v>
      </c>
      <c r="H46" s="2">
        <v>478</v>
      </c>
      <c r="I46" s="2"/>
      <c r="J46" s="2"/>
      <c r="K46" s="2"/>
      <c r="L46" s="2">
        <f t="shared" si="2"/>
        <v>478</v>
      </c>
      <c r="M46" s="3">
        <v>1000</v>
      </c>
      <c r="N46" s="2">
        <f t="shared" si="4"/>
        <v>1478</v>
      </c>
    </row>
    <row r="47" spans="1:14">
      <c r="A47" s="2"/>
      <c r="B47" s="1"/>
      <c r="C47" s="2"/>
      <c r="D47" s="2"/>
      <c r="E47" s="2"/>
      <c r="F47" s="2"/>
      <c r="G47" s="2">
        <f>SUM(G3:G46)</f>
        <v>4271.5</v>
      </c>
      <c r="H47" s="2"/>
      <c r="I47" s="2"/>
      <c r="J47" s="2"/>
      <c r="K47" s="2"/>
      <c r="L47" s="2"/>
      <c r="M47" s="2"/>
      <c r="N47" s="2"/>
    </row>
    <row r="48" spans="1:14">
      <c r="A48" s="17" t="s">
        <v>102</v>
      </c>
      <c r="B48" s="16" t="s">
        <v>103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2016-07-11T02:17:18Z</cp:lastPrinted>
  <dcterms:created xsi:type="dcterms:W3CDTF">2015-12-15T23:27:08Z</dcterms:created>
  <dcterms:modified xsi:type="dcterms:W3CDTF">2016-07-11T04:24:39Z</dcterms:modified>
</cp:coreProperties>
</file>