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 tabRatio="764" activeTab="6"/>
  </bookViews>
  <sheets>
    <sheet name="七年级女子组" sheetId="1" r:id="rId1"/>
    <sheet name="七年级男子组" sheetId="4" r:id="rId2"/>
    <sheet name="八年级女子组" sheetId="5" r:id="rId3"/>
    <sheet name="八年级男子组" sheetId="6" r:id="rId4"/>
    <sheet name="九年级女子组" sheetId="7" r:id="rId5"/>
    <sheet name="九年级男子组" sheetId="8" r:id="rId6"/>
    <sheet name="七年级团体总分" sheetId="2" r:id="rId7"/>
    <sheet name="八年级团体总分" sheetId="9" r:id="rId8"/>
    <sheet name="九年级团体总分" sheetId="10" r:id="rId9"/>
    <sheet name="Sheet3" sheetId="3" r:id="rId10"/>
  </sheets>
  <calcPr calcId="125725"/>
</workbook>
</file>

<file path=xl/calcChain.xml><?xml version="1.0" encoding="utf-8"?>
<calcChain xmlns="http://schemas.openxmlformats.org/spreadsheetml/2006/main">
  <c r="T6" i="2"/>
  <c r="U6"/>
  <c r="T7"/>
  <c r="U7" s="1"/>
  <c r="T8"/>
  <c r="U8"/>
  <c r="T9"/>
  <c r="U9" s="1"/>
  <c r="T10"/>
  <c r="U10"/>
  <c r="T11"/>
  <c r="U11" s="1"/>
  <c r="T12"/>
  <c r="U12"/>
  <c r="T13"/>
  <c r="U13" s="1"/>
  <c r="T14"/>
  <c r="U14"/>
  <c r="U5"/>
  <c r="T5"/>
  <c r="U6" i="9"/>
  <c r="U7"/>
  <c r="U8"/>
  <c r="U9"/>
  <c r="U10"/>
  <c r="U11"/>
  <c r="U12"/>
  <c r="U13"/>
  <c r="U14"/>
  <c r="U5"/>
  <c r="T6"/>
  <c r="T7"/>
  <c r="T8"/>
  <c r="T9"/>
  <c r="T10"/>
  <c r="T11"/>
  <c r="T12"/>
  <c r="T13"/>
  <c r="T14"/>
  <c r="T5"/>
  <c r="U6" i="10"/>
  <c r="U7"/>
  <c r="U8"/>
  <c r="U9"/>
  <c r="U10"/>
  <c r="U11"/>
  <c r="U12"/>
  <c r="U13"/>
  <c r="U14"/>
  <c r="U15"/>
  <c r="U5"/>
  <c r="T6"/>
  <c r="T7"/>
  <c r="T8"/>
  <c r="T9"/>
  <c r="T10"/>
  <c r="T11"/>
  <c r="T12"/>
  <c r="T13"/>
  <c r="T14"/>
  <c r="T15"/>
  <c r="T5"/>
</calcChain>
</file>

<file path=xl/comments1.xml><?xml version="1.0" encoding="utf-8"?>
<comments xmlns="http://schemas.openxmlformats.org/spreadsheetml/2006/main">
  <authors>
    <author>Administrator</author>
  </authors>
  <commentList>
    <comment ref="O9" authorId="0">
      <text>
        <r>
          <rPr>
            <b/>
            <sz val="8"/>
            <color indexed="81"/>
            <rFont val="宋体"/>
            <family val="3"/>
            <charset val="134"/>
          </rPr>
          <t>并列第五名：</t>
        </r>
        <r>
          <rPr>
            <sz val="8"/>
            <color indexed="81"/>
            <rFont val="宋体"/>
            <family val="3"/>
            <charset val="134"/>
          </rPr>
          <t xml:space="preserve">
6 李安琪 10 施辰桦 11 杨子涵 11 沈珮星 11 张蕴琪 2 王珂静 3 沈奕 5 张楚荺 5 唐松盈 4 陆可睿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O9" authorId="0">
      <text>
        <r>
          <rPr>
            <sz val="8"/>
            <color indexed="81"/>
            <rFont val="宋体"/>
            <family val="3"/>
            <charset val="134"/>
          </rPr>
          <t>并列第五名：
2 汤岩  5 冯诚明
7 范承  1 蒋灵骁
6 周庭艺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<sst xmlns="http://schemas.openxmlformats.org/spreadsheetml/2006/main" count="1127" uniqueCount="686">
  <si>
    <t>第一名</t>
    <phoneticPr fontId="1" type="noConversion"/>
  </si>
  <si>
    <t>第二名</t>
    <phoneticPr fontId="1" type="noConversion"/>
  </si>
  <si>
    <t>第三名</t>
    <phoneticPr fontId="1" type="noConversion"/>
  </si>
  <si>
    <t>第四名</t>
    <phoneticPr fontId="1" type="noConversion"/>
  </si>
  <si>
    <t>第五名</t>
    <phoneticPr fontId="1" type="noConversion"/>
  </si>
  <si>
    <t>第六名</t>
    <phoneticPr fontId="1" type="noConversion"/>
  </si>
  <si>
    <t>第七名</t>
    <phoneticPr fontId="1" type="noConversion"/>
  </si>
  <si>
    <t>第八名</t>
    <phoneticPr fontId="1" type="noConversion"/>
  </si>
  <si>
    <t>班级</t>
    <phoneticPr fontId="1" type="noConversion"/>
  </si>
  <si>
    <t>姓名</t>
    <phoneticPr fontId="1" type="noConversion"/>
  </si>
  <si>
    <t>成绩</t>
    <phoneticPr fontId="1" type="noConversion"/>
  </si>
  <si>
    <t>100米</t>
    <phoneticPr fontId="1" type="noConversion"/>
  </si>
  <si>
    <t>200米</t>
    <phoneticPr fontId="1" type="noConversion"/>
  </si>
  <si>
    <t>400米</t>
    <phoneticPr fontId="1" type="noConversion"/>
  </si>
  <si>
    <t>800米</t>
    <phoneticPr fontId="1" type="noConversion"/>
  </si>
  <si>
    <t>跳高</t>
    <phoneticPr fontId="1" type="noConversion"/>
  </si>
  <si>
    <t>跳远</t>
    <phoneticPr fontId="1" type="noConversion"/>
  </si>
  <si>
    <t>实心球</t>
    <phoneticPr fontId="1" type="noConversion"/>
  </si>
  <si>
    <t>2016年常州市第二十四中学第二十四届体育节总成绩表</t>
    <phoneticPr fontId="1" type="noConversion"/>
  </si>
  <si>
    <t>七年级女子组</t>
    <phoneticPr fontId="1" type="noConversion"/>
  </si>
  <si>
    <t>名次</t>
    <phoneticPr fontId="1" type="noConversion"/>
  </si>
  <si>
    <t xml:space="preserve">   名次</t>
    <phoneticPr fontId="1" type="noConversion"/>
  </si>
  <si>
    <t>项目</t>
    <phoneticPr fontId="1" type="noConversion"/>
  </si>
  <si>
    <t>4×100米</t>
  </si>
  <si>
    <t>4×100米</t>
    <phoneticPr fontId="1" type="noConversion"/>
  </si>
  <si>
    <t>七年级男子组</t>
    <phoneticPr fontId="1" type="noConversion"/>
  </si>
  <si>
    <t>八年级女子组</t>
    <phoneticPr fontId="1" type="noConversion"/>
  </si>
  <si>
    <t>八年级男子组</t>
    <phoneticPr fontId="1" type="noConversion"/>
  </si>
  <si>
    <t>九年级女子组</t>
    <phoneticPr fontId="1" type="noConversion"/>
  </si>
  <si>
    <t>九年级男子组</t>
    <phoneticPr fontId="1" type="noConversion"/>
  </si>
  <si>
    <t>2016年常州市第二十四中学第二十四届体育节团体总分表</t>
    <phoneticPr fontId="1" type="noConversion"/>
  </si>
  <si>
    <t>七年级团体总分</t>
    <phoneticPr fontId="1" type="noConversion"/>
  </si>
  <si>
    <t>1000米</t>
    <phoneticPr fontId="1" type="noConversion"/>
  </si>
  <si>
    <t>30米迎面接力</t>
    <phoneticPr fontId="1" type="noConversion"/>
  </si>
  <si>
    <t>跳长绳</t>
    <phoneticPr fontId="1" type="noConversion"/>
  </si>
  <si>
    <t>总计</t>
    <phoneticPr fontId="1" type="noConversion"/>
  </si>
  <si>
    <t>备注</t>
    <phoneticPr fontId="1" type="noConversion"/>
  </si>
  <si>
    <t>1班</t>
    <phoneticPr fontId="1" type="noConversion"/>
  </si>
  <si>
    <t>2班</t>
    <phoneticPr fontId="1" type="noConversion"/>
  </si>
  <si>
    <t>3班</t>
  </si>
  <si>
    <t>4班</t>
  </si>
  <si>
    <t>5班</t>
  </si>
  <si>
    <t>6班</t>
  </si>
  <si>
    <t>7班</t>
  </si>
  <si>
    <t>8班</t>
  </si>
  <si>
    <t>9班</t>
  </si>
  <si>
    <t>10班</t>
  </si>
  <si>
    <t>男</t>
    <phoneticPr fontId="1" type="noConversion"/>
  </si>
  <si>
    <t>女</t>
    <phoneticPr fontId="1" type="noConversion"/>
  </si>
  <si>
    <t>八年级团体总分</t>
    <phoneticPr fontId="1" type="noConversion"/>
  </si>
  <si>
    <t>九年级团体总分</t>
    <phoneticPr fontId="1" type="noConversion"/>
  </si>
  <si>
    <t>10班</t>
    <phoneticPr fontId="1" type="noConversion"/>
  </si>
  <si>
    <t>11班</t>
    <phoneticPr fontId="1" type="noConversion"/>
  </si>
  <si>
    <t>苏君珂</t>
    <phoneticPr fontId="1" type="noConversion"/>
  </si>
  <si>
    <t>2分45秒64   【破】</t>
    <phoneticPr fontId="1" type="noConversion"/>
  </si>
  <si>
    <t>宋佳怡</t>
    <phoneticPr fontId="1" type="noConversion"/>
  </si>
  <si>
    <t>3分15秒29</t>
    <phoneticPr fontId="1" type="noConversion"/>
  </si>
  <si>
    <t>潘雪儿</t>
    <phoneticPr fontId="1" type="noConversion"/>
  </si>
  <si>
    <t>3分17秒54</t>
    <phoneticPr fontId="1" type="noConversion"/>
  </si>
  <si>
    <t>王姝</t>
    <phoneticPr fontId="1" type="noConversion"/>
  </si>
  <si>
    <t>3分20秒14</t>
    <phoneticPr fontId="1" type="noConversion"/>
  </si>
  <si>
    <t>陈嘉仪</t>
    <phoneticPr fontId="1" type="noConversion"/>
  </si>
  <si>
    <t>3分22秒14</t>
    <phoneticPr fontId="1" type="noConversion"/>
  </si>
  <si>
    <t>刘欣雨</t>
    <phoneticPr fontId="1" type="noConversion"/>
  </si>
  <si>
    <t>3分23秒15</t>
    <phoneticPr fontId="1" type="noConversion"/>
  </si>
  <si>
    <t>周韵安</t>
    <phoneticPr fontId="1" type="noConversion"/>
  </si>
  <si>
    <t>3分18秒28</t>
    <phoneticPr fontId="1" type="noConversion"/>
  </si>
  <si>
    <t>茅怡青</t>
    <phoneticPr fontId="1" type="noConversion"/>
  </si>
  <si>
    <t>3分24秒36</t>
    <phoneticPr fontId="1" type="noConversion"/>
  </si>
  <si>
    <t>容谊</t>
    <phoneticPr fontId="1" type="noConversion"/>
  </si>
  <si>
    <t>3分08秒64</t>
    <phoneticPr fontId="1" type="noConversion"/>
  </si>
  <si>
    <t>傅千羽</t>
    <phoneticPr fontId="1" type="noConversion"/>
  </si>
  <si>
    <t>3分15秒88</t>
    <phoneticPr fontId="1" type="noConversion"/>
  </si>
  <si>
    <t>刘馨泽</t>
    <phoneticPr fontId="1" type="noConversion"/>
  </si>
  <si>
    <t>3分19秒01</t>
    <phoneticPr fontId="1" type="noConversion"/>
  </si>
  <si>
    <t>李姝洁</t>
    <phoneticPr fontId="1" type="noConversion"/>
  </si>
  <si>
    <t>3分25秒</t>
    <phoneticPr fontId="1" type="noConversion"/>
  </si>
  <si>
    <t>于君卓</t>
    <phoneticPr fontId="1" type="noConversion"/>
  </si>
  <si>
    <t>3分31秒</t>
    <phoneticPr fontId="1" type="noConversion"/>
  </si>
  <si>
    <t>姜雨璐</t>
    <phoneticPr fontId="1" type="noConversion"/>
  </si>
  <si>
    <t>3分33秒40</t>
    <phoneticPr fontId="1" type="noConversion"/>
  </si>
  <si>
    <t>陆琬匀</t>
    <phoneticPr fontId="1" type="noConversion"/>
  </si>
  <si>
    <t>3分35秒84</t>
    <phoneticPr fontId="1" type="noConversion"/>
  </si>
  <si>
    <t>刘一清</t>
    <phoneticPr fontId="1" type="noConversion"/>
  </si>
  <si>
    <t>3分36秒90</t>
    <phoneticPr fontId="1" type="noConversion"/>
  </si>
  <si>
    <t>王璟昀</t>
    <phoneticPr fontId="1" type="noConversion"/>
  </si>
  <si>
    <t>35秒54</t>
    <phoneticPr fontId="1" type="noConversion"/>
  </si>
  <si>
    <t>林悦</t>
    <phoneticPr fontId="1" type="noConversion"/>
  </si>
  <si>
    <t>35秒82</t>
    <phoneticPr fontId="1" type="noConversion"/>
  </si>
  <si>
    <t>张雅文</t>
    <phoneticPr fontId="1" type="noConversion"/>
  </si>
  <si>
    <t>28秒03【破】</t>
    <phoneticPr fontId="1" type="noConversion"/>
  </si>
  <si>
    <t>沈荣宇</t>
    <phoneticPr fontId="1" type="noConversion"/>
  </si>
  <si>
    <t>28秒54</t>
    <phoneticPr fontId="1" type="noConversion"/>
  </si>
  <si>
    <t>赵屿璐</t>
    <phoneticPr fontId="1" type="noConversion"/>
  </si>
  <si>
    <t>30秒31</t>
    <phoneticPr fontId="1" type="noConversion"/>
  </si>
  <si>
    <t>巢佳怡</t>
    <phoneticPr fontId="1" type="noConversion"/>
  </si>
  <si>
    <t>33秒37</t>
    <phoneticPr fontId="1" type="noConversion"/>
  </si>
  <si>
    <t>李安琪</t>
    <phoneticPr fontId="1" type="noConversion"/>
  </si>
  <si>
    <t>33秒80</t>
    <phoneticPr fontId="1" type="noConversion"/>
  </si>
  <si>
    <t>马丹丹</t>
    <phoneticPr fontId="1" type="noConversion"/>
  </si>
  <si>
    <t>34秒55</t>
    <phoneticPr fontId="1" type="noConversion"/>
  </si>
  <si>
    <t>何静霏</t>
    <phoneticPr fontId="1" type="noConversion"/>
  </si>
  <si>
    <t>34秒50</t>
    <phoneticPr fontId="1" type="noConversion"/>
  </si>
  <si>
    <t>刘文卓</t>
    <phoneticPr fontId="1" type="noConversion"/>
  </si>
  <si>
    <t>35秒57</t>
    <phoneticPr fontId="1" type="noConversion"/>
  </si>
  <si>
    <t>董佳乐</t>
    <phoneticPr fontId="1" type="noConversion"/>
  </si>
  <si>
    <t>3分20秒</t>
    <phoneticPr fontId="1" type="noConversion"/>
  </si>
  <si>
    <t>马莉娅娜</t>
    <phoneticPr fontId="1" type="noConversion"/>
  </si>
  <si>
    <t>3分20秒81</t>
    <phoneticPr fontId="1" type="noConversion"/>
  </si>
  <si>
    <t>杨文可</t>
    <phoneticPr fontId="1" type="noConversion"/>
  </si>
  <si>
    <t>3分22秒76</t>
    <phoneticPr fontId="1" type="noConversion"/>
  </si>
  <si>
    <t>殷嘉言</t>
    <phoneticPr fontId="1" type="noConversion"/>
  </si>
  <si>
    <t>3分23秒85</t>
    <phoneticPr fontId="1" type="noConversion"/>
  </si>
  <si>
    <t>贾景萱</t>
    <phoneticPr fontId="1" type="noConversion"/>
  </si>
  <si>
    <t>叶雨婷</t>
    <phoneticPr fontId="1" type="noConversion"/>
  </si>
  <si>
    <t>3分25秒07</t>
    <phoneticPr fontId="1" type="noConversion"/>
  </si>
  <si>
    <t>陈紫萱</t>
    <phoneticPr fontId="1" type="noConversion"/>
  </si>
  <si>
    <t>卢沐阳</t>
    <phoneticPr fontId="1" type="noConversion"/>
  </si>
  <si>
    <t>3分26秒98</t>
    <phoneticPr fontId="1" type="noConversion"/>
  </si>
  <si>
    <t>陈慧琳</t>
    <phoneticPr fontId="1" type="noConversion"/>
  </si>
  <si>
    <t>4.66米【破】</t>
    <phoneticPr fontId="1" type="noConversion"/>
  </si>
  <si>
    <t>刘钟穂</t>
    <phoneticPr fontId="1" type="noConversion"/>
  </si>
  <si>
    <t>3.90米</t>
    <phoneticPr fontId="1" type="noConversion"/>
  </si>
  <si>
    <t>王语晗</t>
    <phoneticPr fontId="1" type="noConversion"/>
  </si>
  <si>
    <t>3.86米</t>
    <phoneticPr fontId="1" type="noConversion"/>
  </si>
  <si>
    <t>陈奕宇</t>
    <phoneticPr fontId="1" type="noConversion"/>
  </si>
  <si>
    <t>3.72米</t>
    <phoneticPr fontId="1" type="noConversion"/>
  </si>
  <si>
    <t>柏一帆</t>
    <phoneticPr fontId="1" type="noConversion"/>
  </si>
  <si>
    <t>3.64米</t>
    <phoneticPr fontId="1" type="noConversion"/>
  </si>
  <si>
    <t>丁艺</t>
    <phoneticPr fontId="1" type="noConversion"/>
  </si>
  <si>
    <t>3.55米</t>
    <phoneticPr fontId="1" type="noConversion"/>
  </si>
  <si>
    <t>马奕菲</t>
    <phoneticPr fontId="1" type="noConversion"/>
  </si>
  <si>
    <t>3.52米</t>
    <phoneticPr fontId="1" type="noConversion"/>
  </si>
  <si>
    <t>何岳婷</t>
    <phoneticPr fontId="1" type="noConversion"/>
  </si>
  <si>
    <t>3.29米</t>
    <phoneticPr fontId="1" type="noConversion"/>
  </si>
  <si>
    <t>李婧</t>
    <phoneticPr fontId="1" type="noConversion"/>
  </si>
  <si>
    <t>8.7米</t>
    <phoneticPr fontId="1" type="noConversion"/>
  </si>
  <si>
    <t>段泉灵</t>
    <phoneticPr fontId="1" type="noConversion"/>
  </si>
  <si>
    <t>8.1米</t>
    <phoneticPr fontId="1" type="noConversion"/>
  </si>
  <si>
    <t>陈雯洁</t>
    <phoneticPr fontId="1" type="noConversion"/>
  </si>
  <si>
    <t>7.9米</t>
    <phoneticPr fontId="1" type="noConversion"/>
  </si>
  <si>
    <t>白芯怡</t>
    <phoneticPr fontId="1" type="noConversion"/>
  </si>
  <si>
    <t>7.5米</t>
    <phoneticPr fontId="1" type="noConversion"/>
  </si>
  <si>
    <t>连雯琪</t>
    <phoneticPr fontId="1" type="noConversion"/>
  </si>
  <si>
    <t>7.4米</t>
    <phoneticPr fontId="1" type="noConversion"/>
  </si>
  <si>
    <t>姜姝</t>
    <phoneticPr fontId="1" type="noConversion"/>
  </si>
  <si>
    <t>张欣蕾</t>
    <phoneticPr fontId="1" type="noConversion"/>
  </si>
  <si>
    <t>7.3米</t>
    <phoneticPr fontId="1" type="noConversion"/>
  </si>
  <si>
    <t>刘逸菲</t>
    <phoneticPr fontId="1" type="noConversion"/>
  </si>
  <si>
    <t>7.1米</t>
    <phoneticPr fontId="1" type="noConversion"/>
  </si>
  <si>
    <t>15秒91</t>
    <phoneticPr fontId="1" type="noConversion"/>
  </si>
  <si>
    <t>张婧钰</t>
    <phoneticPr fontId="1" type="noConversion"/>
  </si>
  <si>
    <t>15秒96</t>
    <phoneticPr fontId="1" type="noConversion"/>
  </si>
  <si>
    <t>陈俊杰</t>
    <phoneticPr fontId="1" type="noConversion"/>
  </si>
  <si>
    <t>25秒15</t>
    <phoneticPr fontId="1" type="noConversion"/>
  </si>
  <si>
    <t>高安</t>
    <phoneticPr fontId="1" type="noConversion"/>
  </si>
  <si>
    <t>25秒76</t>
    <phoneticPr fontId="1" type="noConversion"/>
  </si>
  <si>
    <t>谢闯</t>
    <phoneticPr fontId="1" type="noConversion"/>
  </si>
  <si>
    <t>26秒01</t>
    <phoneticPr fontId="1" type="noConversion"/>
  </si>
  <si>
    <t>王恒亚</t>
    <phoneticPr fontId="1" type="noConversion"/>
  </si>
  <si>
    <t>26秒77</t>
    <phoneticPr fontId="1" type="noConversion"/>
  </si>
  <si>
    <t>凌航</t>
    <phoneticPr fontId="1" type="noConversion"/>
  </si>
  <si>
    <t>27秒54</t>
    <phoneticPr fontId="1" type="noConversion"/>
  </si>
  <si>
    <t>任喆程</t>
    <phoneticPr fontId="1" type="noConversion"/>
  </si>
  <si>
    <t>28秒39</t>
    <phoneticPr fontId="1" type="noConversion"/>
  </si>
  <si>
    <t>洑吴彬</t>
    <phoneticPr fontId="1" type="noConversion"/>
  </si>
  <si>
    <t>28秒26</t>
    <phoneticPr fontId="1" type="noConversion"/>
  </si>
  <si>
    <t>沈含章</t>
    <phoneticPr fontId="1" type="noConversion"/>
  </si>
  <si>
    <t>28秒48</t>
    <phoneticPr fontId="1" type="noConversion"/>
  </si>
  <si>
    <t>糜俊杰</t>
    <phoneticPr fontId="1" type="noConversion"/>
  </si>
  <si>
    <t>13秒91</t>
    <phoneticPr fontId="1" type="noConversion"/>
  </si>
  <si>
    <t>戚雨林黄家睿</t>
    <phoneticPr fontId="1" type="noConversion"/>
  </si>
  <si>
    <t>14分01</t>
    <phoneticPr fontId="1" type="noConversion"/>
  </si>
  <si>
    <t>5  10</t>
    <phoneticPr fontId="1" type="noConversion"/>
  </si>
  <si>
    <t>1000米</t>
    <phoneticPr fontId="1" type="noConversion"/>
  </si>
  <si>
    <t>王亿</t>
    <phoneticPr fontId="1" type="noConversion"/>
  </si>
  <si>
    <t>3分11秒15   【破】</t>
    <phoneticPr fontId="1" type="noConversion"/>
  </si>
  <si>
    <t>贾钧扬</t>
    <phoneticPr fontId="1" type="noConversion"/>
  </si>
  <si>
    <t>3分27秒34</t>
    <phoneticPr fontId="1" type="noConversion"/>
  </si>
  <si>
    <t>吴俊杰</t>
    <phoneticPr fontId="1" type="noConversion"/>
  </si>
  <si>
    <t>3分28秒93</t>
    <phoneticPr fontId="1" type="noConversion"/>
  </si>
  <si>
    <t>陈明湘</t>
    <phoneticPr fontId="1" type="noConversion"/>
  </si>
  <si>
    <t>3分31秒92</t>
    <phoneticPr fontId="1" type="noConversion"/>
  </si>
  <si>
    <t>王子昊</t>
    <phoneticPr fontId="1" type="noConversion"/>
  </si>
  <si>
    <t>3分34秒71</t>
    <phoneticPr fontId="1" type="noConversion"/>
  </si>
  <si>
    <t>奚兆臻</t>
    <phoneticPr fontId="1" type="noConversion"/>
  </si>
  <si>
    <t>3分37秒17</t>
    <phoneticPr fontId="1" type="noConversion"/>
  </si>
  <si>
    <t>许博皓</t>
    <phoneticPr fontId="1" type="noConversion"/>
  </si>
  <si>
    <t>3分40秒78</t>
    <phoneticPr fontId="1" type="noConversion"/>
  </si>
  <si>
    <t>张成</t>
    <phoneticPr fontId="1" type="noConversion"/>
  </si>
  <si>
    <t>3分43秒13</t>
    <phoneticPr fontId="1" type="noConversion"/>
  </si>
  <si>
    <t>1.35米</t>
    <phoneticPr fontId="1" type="noConversion"/>
  </si>
  <si>
    <t>杨炎文</t>
    <phoneticPr fontId="1" type="noConversion"/>
  </si>
  <si>
    <t>1.30米</t>
    <phoneticPr fontId="1" type="noConversion"/>
  </si>
  <si>
    <t>1.25米</t>
    <phoneticPr fontId="1" type="noConversion"/>
  </si>
  <si>
    <t>周林俊</t>
    <phoneticPr fontId="1" type="noConversion"/>
  </si>
  <si>
    <t>张子衿</t>
    <phoneticPr fontId="1" type="noConversion"/>
  </si>
  <si>
    <t>1.15米</t>
    <phoneticPr fontId="1" type="noConversion"/>
  </si>
  <si>
    <t>7  2</t>
    <phoneticPr fontId="1" type="noConversion"/>
  </si>
  <si>
    <t>丁乙  徐开诚</t>
    <phoneticPr fontId="1" type="noConversion"/>
  </si>
  <si>
    <t>李铮琦</t>
    <phoneticPr fontId="1" type="noConversion"/>
  </si>
  <si>
    <t>邢奕阳</t>
    <phoneticPr fontId="1" type="noConversion"/>
  </si>
  <si>
    <t>11.6米</t>
    <phoneticPr fontId="1" type="noConversion"/>
  </si>
  <si>
    <t>盛天天</t>
    <phoneticPr fontId="1" type="noConversion"/>
  </si>
  <si>
    <t>11.5米</t>
    <phoneticPr fontId="1" type="noConversion"/>
  </si>
  <si>
    <t>陈子昂</t>
    <phoneticPr fontId="1" type="noConversion"/>
  </si>
  <si>
    <t>10.9米</t>
    <phoneticPr fontId="1" type="noConversion"/>
  </si>
  <si>
    <t>胡涵</t>
    <phoneticPr fontId="1" type="noConversion"/>
  </si>
  <si>
    <t>10.8米</t>
    <phoneticPr fontId="1" type="noConversion"/>
  </si>
  <si>
    <t>瞿文韬</t>
    <phoneticPr fontId="1" type="noConversion"/>
  </si>
  <si>
    <t>10.7米</t>
    <phoneticPr fontId="1" type="noConversion"/>
  </si>
  <si>
    <t>赵韵楠</t>
    <phoneticPr fontId="1" type="noConversion"/>
  </si>
  <si>
    <t>汪垣辰</t>
    <phoneticPr fontId="1" type="noConversion"/>
  </si>
  <si>
    <t>10.5米</t>
    <phoneticPr fontId="1" type="noConversion"/>
  </si>
  <si>
    <t>张宸玮</t>
    <phoneticPr fontId="1" type="noConversion"/>
  </si>
  <si>
    <t>集体跳长绳</t>
    <phoneticPr fontId="1" type="noConversion"/>
  </si>
  <si>
    <t>黄强</t>
    <phoneticPr fontId="1" type="noConversion"/>
  </si>
  <si>
    <t>27秒45</t>
    <phoneticPr fontId="1" type="noConversion"/>
  </si>
  <si>
    <t>朱蓝青</t>
    <phoneticPr fontId="1" type="noConversion"/>
  </si>
  <si>
    <t>孙赵蓬</t>
    <phoneticPr fontId="1" type="noConversion"/>
  </si>
  <si>
    <t>31秒78</t>
    <phoneticPr fontId="1" type="noConversion"/>
  </si>
  <si>
    <t>31秒40</t>
    <phoneticPr fontId="1" type="noConversion"/>
  </si>
  <si>
    <t>朱孜远</t>
    <phoneticPr fontId="1" type="noConversion"/>
  </si>
  <si>
    <t>32秒28</t>
    <phoneticPr fontId="1" type="noConversion"/>
  </si>
  <si>
    <t>倪煜韬</t>
    <phoneticPr fontId="1" type="noConversion"/>
  </si>
  <si>
    <t>32秒48</t>
    <phoneticPr fontId="1" type="noConversion"/>
  </si>
  <si>
    <t>周子杰</t>
    <phoneticPr fontId="1" type="noConversion"/>
  </si>
  <si>
    <t>32秒75</t>
    <phoneticPr fontId="1" type="noConversion"/>
  </si>
  <si>
    <t>顾毅韬</t>
    <phoneticPr fontId="1" type="noConversion"/>
  </si>
  <si>
    <t>33秒06</t>
    <phoneticPr fontId="1" type="noConversion"/>
  </si>
  <si>
    <t>钱淙浩</t>
    <phoneticPr fontId="1" type="noConversion"/>
  </si>
  <si>
    <t>33秒20</t>
    <phoneticPr fontId="1" type="noConversion"/>
  </si>
  <si>
    <t>章铬轩</t>
    <phoneticPr fontId="1" type="noConversion"/>
  </si>
  <si>
    <t>14秒17</t>
    <phoneticPr fontId="1" type="noConversion"/>
  </si>
  <si>
    <t>王钧杰</t>
    <phoneticPr fontId="1" type="noConversion"/>
  </si>
  <si>
    <t>14秒37</t>
    <phoneticPr fontId="1" type="noConversion"/>
  </si>
  <si>
    <t>1000米</t>
    <phoneticPr fontId="1" type="noConversion"/>
  </si>
  <si>
    <t>何浩天</t>
    <phoneticPr fontId="1" type="noConversion"/>
  </si>
  <si>
    <t>邵丙宇</t>
    <phoneticPr fontId="1" type="noConversion"/>
  </si>
  <si>
    <t>3分30秒74</t>
    <phoneticPr fontId="1" type="noConversion"/>
  </si>
  <si>
    <t>陶响</t>
    <phoneticPr fontId="1" type="noConversion"/>
  </si>
  <si>
    <t>3分48秒65</t>
    <phoneticPr fontId="1" type="noConversion"/>
  </si>
  <si>
    <t>赵润坤</t>
    <phoneticPr fontId="1" type="noConversion"/>
  </si>
  <si>
    <t>3分49秒76</t>
    <phoneticPr fontId="1" type="noConversion"/>
  </si>
  <si>
    <t>李茂杨</t>
    <phoneticPr fontId="1" type="noConversion"/>
  </si>
  <si>
    <t>3分49秒65</t>
    <phoneticPr fontId="1" type="noConversion"/>
  </si>
  <si>
    <t>张益涵</t>
    <phoneticPr fontId="1" type="noConversion"/>
  </si>
  <si>
    <t>3分50秒85</t>
    <phoneticPr fontId="1" type="noConversion"/>
  </si>
  <si>
    <t>饶培林</t>
    <phoneticPr fontId="1" type="noConversion"/>
  </si>
  <si>
    <t>3分52秒07</t>
    <phoneticPr fontId="1" type="noConversion"/>
  </si>
  <si>
    <t>陈柘宇</t>
    <phoneticPr fontId="1" type="noConversion"/>
  </si>
  <si>
    <t>3分51秒93</t>
    <phoneticPr fontId="1" type="noConversion"/>
  </si>
  <si>
    <t>陈琛</t>
    <phoneticPr fontId="1" type="noConversion"/>
  </si>
  <si>
    <t>12.1米</t>
    <phoneticPr fontId="1" type="noConversion"/>
  </si>
  <si>
    <t>蒋熹阳</t>
    <phoneticPr fontId="1" type="noConversion"/>
  </si>
  <si>
    <t>9.3米</t>
    <phoneticPr fontId="1" type="noConversion"/>
  </si>
  <si>
    <t>万浩宇</t>
    <phoneticPr fontId="1" type="noConversion"/>
  </si>
  <si>
    <t>蒋晨曦</t>
    <phoneticPr fontId="1" type="noConversion"/>
  </si>
  <si>
    <t>8.0米</t>
    <phoneticPr fontId="1" type="noConversion"/>
  </si>
  <si>
    <t>周思源</t>
    <phoneticPr fontId="1" type="noConversion"/>
  </si>
  <si>
    <t>戴锦阳</t>
    <phoneticPr fontId="1" type="noConversion"/>
  </si>
  <si>
    <t>7.7米</t>
    <phoneticPr fontId="1" type="noConversion"/>
  </si>
  <si>
    <t>孙卓伟</t>
    <phoneticPr fontId="1" type="noConversion"/>
  </si>
  <si>
    <t>谢雨洁</t>
    <phoneticPr fontId="1" type="noConversion"/>
  </si>
  <si>
    <t>29秒93</t>
    <phoneticPr fontId="1" type="noConversion"/>
  </si>
  <si>
    <t>王子雯</t>
    <phoneticPr fontId="1" type="noConversion"/>
  </si>
  <si>
    <t>33秒64</t>
    <phoneticPr fontId="1" type="noConversion"/>
  </si>
  <si>
    <t>邹佳轩</t>
    <phoneticPr fontId="1" type="noConversion"/>
  </si>
  <si>
    <t>34秒78</t>
    <phoneticPr fontId="1" type="noConversion"/>
  </si>
  <si>
    <t>黄蕴琦</t>
    <phoneticPr fontId="1" type="noConversion"/>
  </si>
  <si>
    <t>35秒45</t>
    <phoneticPr fontId="1" type="noConversion"/>
  </si>
  <si>
    <t>蒋文钰</t>
    <phoneticPr fontId="1" type="noConversion"/>
  </si>
  <si>
    <t>35秒50</t>
    <phoneticPr fontId="1" type="noConversion"/>
  </si>
  <si>
    <t>36秒98</t>
    <phoneticPr fontId="1" type="noConversion"/>
  </si>
  <si>
    <t>恽姝晓</t>
    <phoneticPr fontId="1" type="noConversion"/>
  </si>
  <si>
    <t>16秒06</t>
    <phoneticPr fontId="1" type="noConversion"/>
  </si>
  <si>
    <t>16秒69</t>
    <phoneticPr fontId="1" type="noConversion"/>
  </si>
  <si>
    <t>管阳露</t>
    <phoneticPr fontId="1" type="noConversion"/>
  </si>
  <si>
    <t>4.58米【破】</t>
    <phoneticPr fontId="1" type="noConversion"/>
  </si>
  <si>
    <t>3.9米</t>
    <phoneticPr fontId="1" type="noConversion"/>
  </si>
  <si>
    <t>齐妙</t>
    <phoneticPr fontId="1" type="noConversion"/>
  </si>
  <si>
    <t>徐晶</t>
    <phoneticPr fontId="1" type="noConversion"/>
  </si>
  <si>
    <t>3.58米</t>
    <phoneticPr fontId="1" type="noConversion"/>
  </si>
  <si>
    <t>黄滢琪</t>
    <phoneticPr fontId="1" type="noConversion"/>
  </si>
  <si>
    <t>3.57米</t>
    <phoneticPr fontId="1" type="noConversion"/>
  </si>
  <si>
    <t>石佳烨</t>
    <phoneticPr fontId="1" type="noConversion"/>
  </si>
  <si>
    <t>3.54米</t>
    <phoneticPr fontId="1" type="noConversion"/>
  </si>
  <si>
    <t>朱语轩</t>
    <phoneticPr fontId="1" type="noConversion"/>
  </si>
  <si>
    <t>3.47米</t>
    <phoneticPr fontId="1" type="noConversion"/>
  </si>
  <si>
    <t>蒋莅橙</t>
    <phoneticPr fontId="1" type="noConversion"/>
  </si>
  <si>
    <t>3.25米</t>
    <phoneticPr fontId="1" type="noConversion"/>
  </si>
  <si>
    <t>徐淼</t>
    <phoneticPr fontId="1" type="noConversion"/>
  </si>
  <si>
    <t>28秒56</t>
    <phoneticPr fontId="1" type="noConversion"/>
  </si>
  <si>
    <t>谭月</t>
    <phoneticPr fontId="1" type="noConversion"/>
  </si>
  <si>
    <t>29秒39</t>
    <phoneticPr fontId="1" type="noConversion"/>
  </si>
  <si>
    <t>王菲</t>
    <phoneticPr fontId="1" type="noConversion"/>
  </si>
  <si>
    <t>32秒22</t>
    <phoneticPr fontId="1" type="noConversion"/>
  </si>
  <si>
    <t>洪亿安</t>
    <phoneticPr fontId="1" type="noConversion"/>
  </si>
  <si>
    <t>32秒34</t>
    <phoneticPr fontId="1" type="noConversion"/>
  </si>
  <si>
    <t>曹静雯</t>
    <phoneticPr fontId="1" type="noConversion"/>
  </si>
  <si>
    <t>33秒51</t>
    <phoneticPr fontId="1" type="noConversion"/>
  </si>
  <si>
    <t>成果</t>
    <phoneticPr fontId="1" type="noConversion"/>
  </si>
  <si>
    <t>33秒75</t>
    <phoneticPr fontId="1" type="noConversion"/>
  </si>
  <si>
    <t>帅缘</t>
    <phoneticPr fontId="1" type="noConversion"/>
  </si>
  <si>
    <t>34秒23</t>
    <phoneticPr fontId="1" type="noConversion"/>
  </si>
  <si>
    <t>赵家祾</t>
    <phoneticPr fontId="1" type="noConversion"/>
  </si>
  <si>
    <t>34秒25</t>
    <phoneticPr fontId="1" type="noConversion"/>
  </si>
  <si>
    <t>陈佳怡</t>
    <phoneticPr fontId="1" type="noConversion"/>
  </si>
  <si>
    <t>马欣言</t>
    <phoneticPr fontId="1" type="noConversion"/>
  </si>
  <si>
    <t>丁珺</t>
    <phoneticPr fontId="1" type="noConversion"/>
  </si>
  <si>
    <t>1.10米</t>
    <phoneticPr fontId="1" type="noConversion"/>
  </si>
  <si>
    <t>刘千旖</t>
    <phoneticPr fontId="1" type="noConversion"/>
  </si>
  <si>
    <t>顾彦熙</t>
    <phoneticPr fontId="1" type="noConversion"/>
  </si>
  <si>
    <t>11米【破】</t>
    <phoneticPr fontId="1" type="noConversion"/>
  </si>
  <si>
    <t>张郡予</t>
    <phoneticPr fontId="1" type="noConversion"/>
  </si>
  <si>
    <t>沈奕</t>
    <phoneticPr fontId="1" type="noConversion"/>
  </si>
  <si>
    <t>9.6米</t>
    <phoneticPr fontId="1" type="noConversion"/>
  </si>
  <si>
    <t>王静茹</t>
    <phoneticPr fontId="1" type="noConversion"/>
  </si>
  <si>
    <t>9.5米</t>
    <phoneticPr fontId="1" type="noConversion"/>
  </si>
  <si>
    <t>蔡筱筱</t>
    <phoneticPr fontId="1" type="noConversion"/>
  </si>
  <si>
    <t>9.0米</t>
    <phoneticPr fontId="1" type="noConversion"/>
  </si>
  <si>
    <t>李语茜</t>
    <phoneticPr fontId="1" type="noConversion"/>
  </si>
  <si>
    <t>8.8米</t>
    <phoneticPr fontId="1" type="noConversion"/>
  </si>
  <si>
    <t>邵欣妤</t>
    <phoneticPr fontId="1" type="noConversion"/>
  </si>
  <si>
    <t>彭磊</t>
    <phoneticPr fontId="1" type="noConversion"/>
  </si>
  <si>
    <t>24秒63【破】</t>
    <phoneticPr fontId="1" type="noConversion"/>
  </si>
  <si>
    <t>邓富友</t>
    <phoneticPr fontId="1" type="noConversion"/>
  </si>
  <si>
    <t>周宇豪</t>
    <phoneticPr fontId="1" type="noConversion"/>
  </si>
  <si>
    <t>26秒00</t>
    <phoneticPr fontId="1" type="noConversion"/>
  </si>
  <si>
    <t>陈锐洋</t>
    <phoneticPr fontId="1" type="noConversion"/>
  </si>
  <si>
    <t>26秒92</t>
    <phoneticPr fontId="1" type="noConversion"/>
  </si>
  <si>
    <t>杜嘉辉</t>
    <phoneticPr fontId="1" type="noConversion"/>
  </si>
  <si>
    <t>27秒15</t>
    <phoneticPr fontId="1" type="noConversion"/>
  </si>
  <si>
    <t>陈骁</t>
    <phoneticPr fontId="1" type="noConversion"/>
  </si>
  <si>
    <t>28秒09</t>
    <phoneticPr fontId="1" type="noConversion"/>
  </si>
  <si>
    <t>过新元</t>
    <phoneticPr fontId="1" type="noConversion"/>
  </si>
  <si>
    <t>28秒20</t>
    <phoneticPr fontId="1" type="noConversion"/>
  </si>
  <si>
    <t>黄泽庭</t>
    <phoneticPr fontId="1" type="noConversion"/>
  </si>
  <si>
    <t>28秒40</t>
    <phoneticPr fontId="1" type="noConversion"/>
  </si>
  <si>
    <t>谢其骧</t>
    <phoneticPr fontId="1" type="noConversion"/>
  </si>
  <si>
    <t>3分18秒01</t>
    <phoneticPr fontId="1" type="noConversion"/>
  </si>
  <si>
    <t>崔佳伟</t>
    <phoneticPr fontId="1" type="noConversion"/>
  </si>
  <si>
    <t>3分19秒56</t>
    <phoneticPr fontId="1" type="noConversion"/>
  </si>
  <si>
    <t>叶知秋</t>
    <phoneticPr fontId="1" type="noConversion"/>
  </si>
  <si>
    <t>3分20秒57</t>
    <phoneticPr fontId="1" type="noConversion"/>
  </si>
  <si>
    <t>张一凡</t>
    <phoneticPr fontId="1" type="noConversion"/>
  </si>
  <si>
    <t>3分22秒12</t>
    <phoneticPr fontId="1" type="noConversion"/>
  </si>
  <si>
    <t>王烨阳</t>
    <phoneticPr fontId="1" type="noConversion"/>
  </si>
  <si>
    <t>3分26秒50</t>
    <phoneticPr fontId="1" type="noConversion"/>
  </si>
  <si>
    <t>陈博文</t>
    <phoneticPr fontId="1" type="noConversion"/>
  </si>
  <si>
    <t>3分27秒81</t>
    <phoneticPr fontId="1" type="noConversion"/>
  </si>
  <si>
    <t>丁一凡</t>
    <phoneticPr fontId="1" type="noConversion"/>
  </si>
  <si>
    <t>3分28秒92</t>
    <phoneticPr fontId="1" type="noConversion"/>
  </si>
  <si>
    <t>韩一俊</t>
    <phoneticPr fontId="1" type="noConversion"/>
  </si>
  <si>
    <t>3分33秒18</t>
    <phoneticPr fontId="1" type="noConversion"/>
  </si>
  <si>
    <t>陈佳萌</t>
    <phoneticPr fontId="1" type="noConversion"/>
  </si>
  <si>
    <t>5.62米【破】</t>
    <phoneticPr fontId="1" type="noConversion"/>
  </si>
  <si>
    <t>江域</t>
    <phoneticPr fontId="1" type="noConversion"/>
  </si>
  <si>
    <t>5.48米【破】</t>
    <phoneticPr fontId="1" type="noConversion"/>
  </si>
  <si>
    <t>4.94米</t>
    <phoneticPr fontId="1" type="noConversion"/>
  </si>
  <si>
    <t>4.82米</t>
    <phoneticPr fontId="1" type="noConversion"/>
  </si>
  <si>
    <t>蒋政翰</t>
    <phoneticPr fontId="1" type="noConversion"/>
  </si>
  <si>
    <t>4.80米</t>
    <phoneticPr fontId="1" type="noConversion"/>
  </si>
  <si>
    <t>管祺涛</t>
    <phoneticPr fontId="1" type="noConversion"/>
  </si>
  <si>
    <t>4.73米</t>
    <phoneticPr fontId="1" type="noConversion"/>
  </si>
  <si>
    <t>管宇骋</t>
    <phoneticPr fontId="1" type="noConversion"/>
  </si>
  <si>
    <t>4.63米</t>
    <phoneticPr fontId="1" type="noConversion"/>
  </si>
  <si>
    <t>吴骏杰</t>
    <phoneticPr fontId="1" type="noConversion"/>
  </si>
  <si>
    <t>4.46米</t>
    <phoneticPr fontId="1" type="noConversion"/>
  </si>
  <si>
    <t>3分24秒07</t>
    <phoneticPr fontId="1" type="noConversion"/>
  </si>
  <si>
    <t>3分25秒78</t>
    <phoneticPr fontId="1" type="noConversion"/>
  </si>
  <si>
    <t>13秒76</t>
    <phoneticPr fontId="1" type="noConversion"/>
  </si>
  <si>
    <t>14秒01</t>
    <phoneticPr fontId="1" type="noConversion"/>
  </si>
  <si>
    <t>14秒52</t>
    <phoneticPr fontId="1" type="noConversion"/>
  </si>
  <si>
    <t>14秒62</t>
    <phoneticPr fontId="1" type="noConversion"/>
  </si>
  <si>
    <t>15秒29</t>
    <phoneticPr fontId="1" type="noConversion"/>
  </si>
  <si>
    <t>吴惟孜</t>
    <phoneticPr fontId="1" type="noConversion"/>
  </si>
  <si>
    <t>15秒89</t>
    <phoneticPr fontId="1" type="noConversion"/>
  </si>
  <si>
    <t>1分03秒51   【破】</t>
    <phoneticPr fontId="1" type="noConversion"/>
  </si>
  <si>
    <t>1分12秒67</t>
    <phoneticPr fontId="1" type="noConversion"/>
  </si>
  <si>
    <t>1  9</t>
    <phoneticPr fontId="1" type="noConversion"/>
  </si>
  <si>
    <t>贾景萱戴慕轩</t>
    <phoneticPr fontId="1" type="noConversion"/>
  </si>
  <si>
    <t>1分22秒</t>
    <phoneticPr fontId="1" type="noConversion"/>
  </si>
  <si>
    <t>陶芝恬</t>
    <phoneticPr fontId="1" type="noConversion"/>
  </si>
  <si>
    <t>1分23秒65</t>
    <phoneticPr fontId="1" type="noConversion"/>
  </si>
  <si>
    <t>贾岚晴</t>
    <phoneticPr fontId="1" type="noConversion"/>
  </si>
  <si>
    <t>1分24秒48</t>
    <phoneticPr fontId="1" type="noConversion"/>
  </si>
  <si>
    <t>1分24秒72</t>
    <phoneticPr fontId="1" type="noConversion"/>
  </si>
  <si>
    <t>戴的妮</t>
    <phoneticPr fontId="1" type="noConversion"/>
  </si>
  <si>
    <t>1分25秒40</t>
    <phoneticPr fontId="1" type="noConversion"/>
  </si>
  <si>
    <t>11秒68</t>
    <phoneticPr fontId="1" type="noConversion"/>
  </si>
  <si>
    <t>12秒37</t>
    <phoneticPr fontId="1" type="noConversion"/>
  </si>
  <si>
    <t>董言</t>
    <phoneticPr fontId="1" type="noConversion"/>
  </si>
  <si>
    <t>12秒89</t>
    <phoneticPr fontId="1" type="noConversion"/>
  </si>
  <si>
    <t>13秒15</t>
    <phoneticPr fontId="1" type="noConversion"/>
  </si>
  <si>
    <t>崔宏</t>
    <phoneticPr fontId="1" type="noConversion"/>
  </si>
  <si>
    <t>13秒18</t>
    <phoneticPr fontId="1" type="noConversion"/>
  </si>
  <si>
    <t>柏凌</t>
    <phoneticPr fontId="1" type="noConversion"/>
  </si>
  <si>
    <t>13秒20</t>
    <phoneticPr fontId="1" type="noConversion"/>
  </si>
  <si>
    <t>2分54秒00</t>
    <phoneticPr fontId="1" type="noConversion"/>
  </si>
  <si>
    <t>2分55秒09</t>
    <phoneticPr fontId="1" type="noConversion"/>
  </si>
  <si>
    <t>2分55秒64</t>
    <phoneticPr fontId="1" type="noConversion"/>
  </si>
  <si>
    <t>2分55秒91</t>
    <phoneticPr fontId="1" type="noConversion"/>
  </si>
  <si>
    <t>2分56秒70</t>
    <phoneticPr fontId="1" type="noConversion"/>
  </si>
  <si>
    <t>2分58秒12</t>
    <phoneticPr fontId="1" type="noConversion"/>
  </si>
  <si>
    <t>2分58秒26</t>
    <phoneticPr fontId="1" type="noConversion"/>
  </si>
  <si>
    <t>3分00秒46</t>
    <phoneticPr fontId="1" type="noConversion"/>
  </si>
  <si>
    <t>12秒97</t>
    <phoneticPr fontId="1" type="noConversion"/>
  </si>
  <si>
    <t>张智童</t>
    <phoneticPr fontId="1" type="noConversion"/>
  </si>
  <si>
    <t>13秒14</t>
    <phoneticPr fontId="1" type="noConversion"/>
  </si>
  <si>
    <t>庄凌</t>
    <phoneticPr fontId="1" type="noConversion"/>
  </si>
  <si>
    <t>13秒40</t>
    <phoneticPr fontId="1" type="noConversion"/>
  </si>
  <si>
    <t>13秒51</t>
    <phoneticPr fontId="1" type="noConversion"/>
  </si>
  <si>
    <t>14秒98</t>
    <phoneticPr fontId="1" type="noConversion"/>
  </si>
  <si>
    <t>王鹏飞</t>
    <phoneticPr fontId="1" type="noConversion"/>
  </si>
  <si>
    <t>16秒44</t>
    <phoneticPr fontId="1" type="noConversion"/>
  </si>
  <si>
    <t>5.15米【破】</t>
    <phoneticPr fontId="1" type="noConversion"/>
  </si>
  <si>
    <t>吴尘</t>
    <phoneticPr fontId="1" type="noConversion"/>
  </si>
  <si>
    <t>4.18米</t>
    <phoneticPr fontId="1" type="noConversion"/>
  </si>
  <si>
    <t>徐昕</t>
    <phoneticPr fontId="1" type="noConversion"/>
  </si>
  <si>
    <t>3.97米</t>
    <phoneticPr fontId="1" type="noConversion"/>
  </si>
  <si>
    <t>陈炘</t>
    <phoneticPr fontId="1" type="noConversion"/>
  </si>
  <si>
    <t>3.96米</t>
    <phoneticPr fontId="1" type="noConversion"/>
  </si>
  <si>
    <t>薛成昊</t>
    <phoneticPr fontId="1" type="noConversion"/>
  </si>
  <si>
    <t>3.83米</t>
    <phoneticPr fontId="1" type="noConversion"/>
  </si>
  <si>
    <t>9  4</t>
    <phoneticPr fontId="1" type="noConversion"/>
  </si>
  <si>
    <t>陆涵予钱坤</t>
    <phoneticPr fontId="1" type="noConversion"/>
  </si>
  <si>
    <t>谢晓宇</t>
    <phoneticPr fontId="1" type="noConversion"/>
  </si>
  <si>
    <t>3分02秒</t>
    <phoneticPr fontId="1" type="noConversion"/>
  </si>
  <si>
    <t>3分03秒98</t>
    <phoneticPr fontId="1" type="noConversion"/>
  </si>
  <si>
    <t>3分05秒26</t>
    <phoneticPr fontId="1" type="noConversion"/>
  </si>
  <si>
    <t>3分05秒37</t>
    <phoneticPr fontId="1" type="noConversion"/>
  </si>
  <si>
    <t>3分06秒60</t>
    <phoneticPr fontId="1" type="noConversion"/>
  </si>
  <si>
    <t>3分07秒43</t>
    <phoneticPr fontId="1" type="noConversion"/>
  </si>
  <si>
    <t>3分07秒69</t>
    <phoneticPr fontId="1" type="noConversion"/>
  </si>
  <si>
    <t>3分11秒01</t>
    <phoneticPr fontId="1" type="noConversion"/>
  </si>
  <si>
    <t>288【破】</t>
    <phoneticPr fontId="1" type="noConversion"/>
  </si>
  <si>
    <t>14秒04</t>
    <phoneticPr fontId="1" type="noConversion"/>
  </si>
  <si>
    <t>14秒40</t>
    <phoneticPr fontId="1" type="noConversion"/>
  </si>
  <si>
    <t>苏家乐</t>
    <phoneticPr fontId="1" type="noConversion"/>
  </si>
  <si>
    <t>15秒74</t>
    <phoneticPr fontId="1" type="noConversion"/>
  </si>
  <si>
    <t>耿艺轩</t>
    <phoneticPr fontId="1" type="noConversion"/>
  </si>
  <si>
    <t>16秒47</t>
    <phoneticPr fontId="1" type="noConversion"/>
  </si>
  <si>
    <t>16秒51</t>
    <phoneticPr fontId="1" type="noConversion"/>
  </si>
  <si>
    <t>何昕瑜</t>
    <phoneticPr fontId="1" type="noConversion"/>
  </si>
  <si>
    <t>17秒23</t>
    <phoneticPr fontId="1" type="noConversion"/>
  </si>
  <si>
    <t>李昕璐</t>
    <phoneticPr fontId="1" type="noConversion"/>
  </si>
  <si>
    <t>1分16秒39</t>
    <phoneticPr fontId="1" type="noConversion"/>
  </si>
  <si>
    <t>李珉含</t>
    <phoneticPr fontId="1" type="noConversion"/>
  </si>
  <si>
    <t>1分21秒35</t>
    <phoneticPr fontId="1" type="noConversion"/>
  </si>
  <si>
    <t>1分22秒56</t>
    <phoneticPr fontId="1" type="noConversion"/>
  </si>
  <si>
    <t>俞佳玉</t>
    <phoneticPr fontId="1" type="noConversion"/>
  </si>
  <si>
    <t>1分22秒67</t>
    <phoneticPr fontId="1" type="noConversion"/>
  </si>
  <si>
    <t>肖墨寒</t>
    <phoneticPr fontId="1" type="noConversion"/>
  </si>
  <si>
    <t>1分22秒68</t>
    <phoneticPr fontId="1" type="noConversion"/>
  </si>
  <si>
    <t>1分25秒10</t>
    <phoneticPr fontId="1" type="noConversion"/>
  </si>
  <si>
    <t>1分26秒</t>
    <phoneticPr fontId="1" type="noConversion"/>
  </si>
  <si>
    <t>李浚</t>
    <phoneticPr fontId="1" type="noConversion"/>
  </si>
  <si>
    <t>1分26秒51</t>
    <phoneticPr fontId="1" type="noConversion"/>
  </si>
  <si>
    <t>1.30米【破】</t>
    <phoneticPr fontId="1" type="noConversion"/>
  </si>
  <si>
    <t>1.20米</t>
    <phoneticPr fontId="1" type="noConversion"/>
  </si>
  <si>
    <t>1.05米</t>
    <phoneticPr fontId="1" type="noConversion"/>
  </si>
  <si>
    <t>刘哲希</t>
    <phoneticPr fontId="1" type="noConversion"/>
  </si>
  <si>
    <t>10 3  6</t>
    <phoneticPr fontId="1" type="noConversion"/>
  </si>
  <si>
    <t>韦雨露黄圣然俞佳玉</t>
    <phoneticPr fontId="1" type="noConversion"/>
  </si>
  <si>
    <t>11秒56【破】</t>
    <phoneticPr fontId="1" type="noConversion"/>
  </si>
  <si>
    <t>11秒81【破】</t>
    <phoneticPr fontId="1" type="noConversion"/>
  </si>
  <si>
    <t>12秒63</t>
    <phoneticPr fontId="1" type="noConversion"/>
  </si>
  <si>
    <t>12秒66</t>
    <phoneticPr fontId="1" type="noConversion"/>
  </si>
  <si>
    <t>13秒01</t>
    <phoneticPr fontId="1" type="noConversion"/>
  </si>
  <si>
    <t>陈庆元</t>
    <phoneticPr fontId="1" type="noConversion"/>
  </si>
  <si>
    <t>史燕斌</t>
    <phoneticPr fontId="1" type="noConversion"/>
  </si>
  <si>
    <t>13秒30</t>
    <phoneticPr fontId="1" type="noConversion"/>
  </si>
  <si>
    <t>史嘉豪</t>
    <phoneticPr fontId="1" type="noConversion"/>
  </si>
  <si>
    <t>13秒57</t>
    <phoneticPr fontId="1" type="noConversion"/>
  </si>
  <si>
    <t>1.57米【破】</t>
    <phoneticPr fontId="1" type="noConversion"/>
  </si>
  <si>
    <t>1.40米</t>
    <phoneticPr fontId="1" type="noConversion"/>
  </si>
  <si>
    <t>于天宬</t>
    <phoneticPr fontId="1" type="noConversion"/>
  </si>
  <si>
    <t>2分48秒19</t>
    <phoneticPr fontId="1" type="noConversion"/>
  </si>
  <si>
    <t>2分51秒03</t>
    <phoneticPr fontId="1" type="noConversion"/>
  </si>
  <si>
    <t>2分51秒49</t>
    <phoneticPr fontId="1" type="noConversion"/>
  </si>
  <si>
    <t>2分53秒64</t>
    <phoneticPr fontId="1" type="noConversion"/>
  </si>
  <si>
    <t>2分54秒28</t>
    <phoneticPr fontId="1" type="noConversion"/>
  </si>
  <si>
    <t>2分54秒92</t>
    <phoneticPr fontId="1" type="noConversion"/>
  </si>
  <si>
    <t>2分55秒42</t>
    <phoneticPr fontId="1" type="noConversion"/>
  </si>
  <si>
    <t>2分56秒49</t>
    <phoneticPr fontId="1" type="noConversion"/>
  </si>
  <si>
    <t>13秒56</t>
    <phoneticPr fontId="1" type="noConversion"/>
  </si>
  <si>
    <t>商雨馨</t>
    <phoneticPr fontId="1" type="noConversion"/>
  </si>
  <si>
    <t>14秒20</t>
    <phoneticPr fontId="1" type="noConversion"/>
  </si>
  <si>
    <t>15秒04</t>
    <phoneticPr fontId="1" type="noConversion"/>
  </si>
  <si>
    <t>沈善</t>
    <phoneticPr fontId="1" type="noConversion"/>
  </si>
  <si>
    <t>15秒20</t>
    <phoneticPr fontId="1" type="noConversion"/>
  </si>
  <si>
    <t>吴冰冰</t>
    <phoneticPr fontId="1" type="noConversion"/>
  </si>
  <si>
    <t>15秒50</t>
    <phoneticPr fontId="1" type="noConversion"/>
  </si>
  <si>
    <t>15秒30</t>
    <phoneticPr fontId="1" type="noConversion"/>
  </si>
  <si>
    <t>潘可馨</t>
    <phoneticPr fontId="1" type="noConversion"/>
  </si>
  <si>
    <t>15秒60</t>
    <phoneticPr fontId="1" type="noConversion"/>
  </si>
  <si>
    <t>1分08秒09   【破】</t>
    <phoneticPr fontId="1" type="noConversion"/>
  </si>
  <si>
    <t>宋佳怡</t>
    <phoneticPr fontId="1" type="noConversion"/>
  </si>
  <si>
    <t>1分18秒64</t>
    <phoneticPr fontId="1" type="noConversion"/>
  </si>
  <si>
    <t>陈嘉仪</t>
    <phoneticPr fontId="1" type="noConversion"/>
  </si>
  <si>
    <t>1分18秒92</t>
    <phoneticPr fontId="1" type="noConversion"/>
  </si>
  <si>
    <t>王菲</t>
    <phoneticPr fontId="1" type="noConversion"/>
  </si>
  <si>
    <t>1分19秒07</t>
    <phoneticPr fontId="1" type="noConversion"/>
  </si>
  <si>
    <t>周韵安</t>
    <phoneticPr fontId="1" type="noConversion"/>
  </si>
  <si>
    <t>1分19秒65</t>
    <phoneticPr fontId="1" type="noConversion"/>
  </si>
  <si>
    <t>杨佳蔚</t>
    <phoneticPr fontId="1" type="noConversion"/>
  </si>
  <si>
    <t>1分21秒58</t>
    <phoneticPr fontId="1" type="noConversion"/>
  </si>
  <si>
    <t>花天骄</t>
    <phoneticPr fontId="1" type="noConversion"/>
  </si>
  <si>
    <t>1分21秒60</t>
    <phoneticPr fontId="1" type="noConversion"/>
  </si>
  <si>
    <t>羌汝飞</t>
    <phoneticPr fontId="1" type="noConversion"/>
  </si>
  <si>
    <t>1分22秒67</t>
    <phoneticPr fontId="1" type="noConversion"/>
  </si>
  <si>
    <t>高雨馨</t>
    <phoneticPr fontId="1" type="noConversion"/>
  </si>
  <si>
    <t>4.70米【破】</t>
    <phoneticPr fontId="1" type="noConversion"/>
  </si>
  <si>
    <t>唐松盈</t>
    <phoneticPr fontId="1" type="noConversion"/>
  </si>
  <si>
    <t>4.19米【破】</t>
    <phoneticPr fontId="1" type="noConversion"/>
  </si>
  <si>
    <t>周钰馨</t>
    <phoneticPr fontId="1" type="noConversion"/>
  </si>
  <si>
    <t>3.57米</t>
    <phoneticPr fontId="1" type="noConversion"/>
  </si>
  <si>
    <t>邹宇婷</t>
    <phoneticPr fontId="1" type="noConversion"/>
  </si>
  <si>
    <t>3.51米</t>
    <phoneticPr fontId="1" type="noConversion"/>
  </si>
  <si>
    <t>顾晴</t>
    <phoneticPr fontId="1" type="noConversion"/>
  </si>
  <si>
    <t>3.44米</t>
    <phoneticPr fontId="1" type="noConversion"/>
  </si>
  <si>
    <t>范雨薇</t>
    <phoneticPr fontId="1" type="noConversion"/>
  </si>
  <si>
    <t>3.39米</t>
    <phoneticPr fontId="1" type="noConversion"/>
  </si>
  <si>
    <t>周州</t>
    <phoneticPr fontId="1" type="noConversion"/>
  </si>
  <si>
    <t>3.37米</t>
    <phoneticPr fontId="1" type="noConversion"/>
  </si>
  <si>
    <t>顾芯羽</t>
    <phoneticPr fontId="1" type="noConversion"/>
  </si>
  <si>
    <t>3.34米</t>
    <phoneticPr fontId="1" type="noConversion"/>
  </si>
  <si>
    <t>59秒21【破】</t>
    <phoneticPr fontId="1" type="noConversion"/>
  </si>
  <si>
    <t>59秒70</t>
    <phoneticPr fontId="1" type="noConversion"/>
  </si>
  <si>
    <t>1分01秒35</t>
    <phoneticPr fontId="1" type="noConversion"/>
  </si>
  <si>
    <t>1分02秒17</t>
    <phoneticPr fontId="1" type="noConversion"/>
  </si>
  <si>
    <t>1分03秒37</t>
    <phoneticPr fontId="1" type="noConversion"/>
  </si>
  <si>
    <t>1分04秒64</t>
    <phoneticPr fontId="1" type="noConversion"/>
  </si>
  <si>
    <t>1分05秒00</t>
    <phoneticPr fontId="1" type="noConversion"/>
  </si>
  <si>
    <t>1分05秒42</t>
    <phoneticPr fontId="1" type="noConversion"/>
  </si>
  <si>
    <t>江域</t>
    <phoneticPr fontId="1" type="noConversion"/>
  </si>
  <si>
    <t>1分00秒51   【破】</t>
    <phoneticPr fontId="1" type="noConversion"/>
  </si>
  <si>
    <t>周彦冰</t>
    <phoneticPr fontId="1" type="noConversion"/>
  </si>
  <si>
    <t>1分03秒18</t>
    <phoneticPr fontId="1" type="noConversion"/>
  </si>
  <si>
    <t>邹易初</t>
    <phoneticPr fontId="1" type="noConversion"/>
  </si>
  <si>
    <t>1分03秒38</t>
    <phoneticPr fontId="1" type="noConversion"/>
  </si>
  <si>
    <t>陈骁</t>
    <phoneticPr fontId="1" type="noConversion"/>
  </si>
  <si>
    <t>1分03秒64</t>
    <phoneticPr fontId="1" type="noConversion"/>
  </si>
  <si>
    <t>陈庆圆</t>
    <phoneticPr fontId="1" type="noConversion"/>
  </si>
  <si>
    <t>1分03秒84</t>
    <phoneticPr fontId="1" type="noConversion"/>
  </si>
  <si>
    <t>崔佳伟</t>
    <phoneticPr fontId="1" type="noConversion"/>
  </si>
  <si>
    <t>1分04秒09</t>
    <phoneticPr fontId="1" type="noConversion"/>
  </si>
  <si>
    <t>张佳阳</t>
    <phoneticPr fontId="1" type="noConversion"/>
  </si>
  <si>
    <t>1分04秒39</t>
    <phoneticPr fontId="1" type="noConversion"/>
  </si>
  <si>
    <t>朱晔韬</t>
    <phoneticPr fontId="1" type="noConversion"/>
  </si>
  <si>
    <t>1分05秒43</t>
    <phoneticPr fontId="1" type="noConversion"/>
  </si>
  <si>
    <t>郑天元</t>
    <phoneticPr fontId="1" type="noConversion"/>
  </si>
  <si>
    <t>14.3米【破】</t>
    <phoneticPr fontId="1" type="noConversion"/>
  </si>
  <si>
    <t>张英杰</t>
    <phoneticPr fontId="1" type="noConversion"/>
  </si>
  <si>
    <t>12.8米</t>
    <phoneticPr fontId="1" type="noConversion"/>
  </si>
  <si>
    <t>徐方元</t>
    <phoneticPr fontId="1" type="noConversion"/>
  </si>
  <si>
    <t>王远宁</t>
    <phoneticPr fontId="1" type="noConversion"/>
  </si>
  <si>
    <t>11.9米</t>
    <phoneticPr fontId="1" type="noConversion"/>
  </si>
  <si>
    <t>唐泽霖</t>
    <phoneticPr fontId="1" type="noConversion"/>
  </si>
  <si>
    <t>11.8米</t>
    <phoneticPr fontId="1" type="noConversion"/>
  </si>
  <si>
    <t>虞哲恒</t>
    <phoneticPr fontId="1" type="noConversion"/>
  </si>
  <si>
    <t>11.5米</t>
    <phoneticPr fontId="1" type="noConversion"/>
  </si>
  <si>
    <t>姜震东</t>
    <phoneticPr fontId="1" type="noConversion"/>
  </si>
  <si>
    <t>11.4米</t>
    <phoneticPr fontId="1" type="noConversion"/>
  </si>
  <si>
    <t>孙启越</t>
    <phoneticPr fontId="1" type="noConversion"/>
  </si>
  <si>
    <t>11.2米</t>
    <phoneticPr fontId="1" type="noConversion"/>
  </si>
  <si>
    <t>51秒24【破】</t>
    <phoneticPr fontId="1" type="noConversion"/>
  </si>
  <si>
    <t>53秒80</t>
    <phoneticPr fontId="1" type="noConversion"/>
  </si>
  <si>
    <t>53秒81</t>
    <phoneticPr fontId="1" type="noConversion"/>
  </si>
  <si>
    <t>54秒25</t>
    <phoneticPr fontId="1" type="noConversion"/>
  </si>
  <si>
    <t>55秒01</t>
    <phoneticPr fontId="1" type="noConversion"/>
  </si>
  <si>
    <t>55秒30</t>
    <phoneticPr fontId="1" type="noConversion"/>
  </si>
  <si>
    <t>55秒57</t>
    <phoneticPr fontId="1" type="noConversion"/>
  </si>
  <si>
    <t>55秒76</t>
    <phoneticPr fontId="1" type="noConversion"/>
  </si>
  <si>
    <t>董佳乐</t>
    <phoneticPr fontId="1" type="noConversion"/>
  </si>
  <si>
    <t>1.38米【破】</t>
    <phoneticPr fontId="1" type="noConversion"/>
  </si>
  <si>
    <t>许杏飞</t>
    <phoneticPr fontId="1" type="noConversion"/>
  </si>
  <si>
    <t>1.15米</t>
    <phoneticPr fontId="1" type="noConversion"/>
  </si>
  <si>
    <t>陈奕宇</t>
    <phoneticPr fontId="1" type="noConversion"/>
  </si>
  <si>
    <t>1.1米</t>
    <phoneticPr fontId="1" type="noConversion"/>
  </si>
  <si>
    <t>王语晗</t>
    <phoneticPr fontId="1" type="noConversion"/>
  </si>
  <si>
    <t>韩承希</t>
    <phoneticPr fontId="1" type="noConversion"/>
  </si>
  <si>
    <t>范语杉</t>
    <phoneticPr fontId="1" type="noConversion"/>
  </si>
  <si>
    <t>韩容笑</t>
    <phoneticPr fontId="1" type="noConversion"/>
  </si>
  <si>
    <t>1.05米</t>
    <phoneticPr fontId="1" type="noConversion"/>
  </si>
  <si>
    <t>胡语润</t>
    <phoneticPr fontId="1" type="noConversion"/>
  </si>
  <si>
    <t>1分02秒01</t>
    <phoneticPr fontId="1" type="noConversion"/>
  </si>
  <si>
    <t>1分03秒15</t>
    <phoneticPr fontId="1" type="noConversion"/>
  </si>
  <si>
    <t>1分04秒42</t>
    <phoneticPr fontId="1" type="noConversion"/>
  </si>
  <si>
    <t>1分04秒78</t>
    <phoneticPr fontId="1" type="noConversion"/>
  </si>
  <si>
    <t>1分04秒87</t>
    <phoneticPr fontId="1" type="noConversion"/>
  </si>
  <si>
    <t>1分05秒57</t>
    <phoneticPr fontId="1" type="noConversion"/>
  </si>
  <si>
    <t>1分06秒75</t>
    <phoneticPr fontId="1" type="noConversion"/>
  </si>
  <si>
    <t>1分07秒20</t>
    <phoneticPr fontId="1" type="noConversion"/>
  </si>
  <si>
    <t>高安</t>
    <phoneticPr fontId="1" type="noConversion"/>
  </si>
  <si>
    <t>59秒38【破】</t>
    <phoneticPr fontId="1" type="noConversion"/>
  </si>
  <si>
    <t>王亿</t>
    <phoneticPr fontId="1" type="noConversion"/>
  </si>
  <si>
    <t>59秒82【破】</t>
    <phoneticPr fontId="1" type="noConversion"/>
  </si>
  <si>
    <t>孔超</t>
    <phoneticPr fontId="1" type="noConversion"/>
  </si>
  <si>
    <t>1分02秒98</t>
    <phoneticPr fontId="1" type="noConversion"/>
  </si>
  <si>
    <t>洑吴彬</t>
    <phoneticPr fontId="1" type="noConversion"/>
  </si>
  <si>
    <t>1分04秒56</t>
    <phoneticPr fontId="1" type="noConversion"/>
  </si>
  <si>
    <t>任喆程</t>
    <phoneticPr fontId="1" type="noConversion"/>
  </si>
  <si>
    <t>1分06秒76</t>
    <phoneticPr fontId="1" type="noConversion"/>
  </si>
  <si>
    <t>1分06秒81</t>
    <phoneticPr fontId="1" type="noConversion"/>
  </si>
  <si>
    <t>吴俊杰</t>
    <phoneticPr fontId="1" type="noConversion"/>
  </si>
  <si>
    <t>1分07秒14</t>
    <phoneticPr fontId="1" type="noConversion"/>
  </si>
  <si>
    <t>高欢</t>
    <phoneticPr fontId="1" type="noConversion"/>
  </si>
  <si>
    <t>1分07秒32</t>
    <phoneticPr fontId="1" type="noConversion"/>
  </si>
  <si>
    <t>糜俊杰</t>
    <phoneticPr fontId="1" type="noConversion"/>
  </si>
  <si>
    <t>4.57米</t>
    <phoneticPr fontId="1" type="noConversion"/>
  </si>
  <si>
    <t>宋宇轩</t>
    <phoneticPr fontId="1" type="noConversion"/>
  </si>
  <si>
    <t>4.52米</t>
    <phoneticPr fontId="1" type="noConversion"/>
  </si>
  <si>
    <t>周文轩</t>
    <phoneticPr fontId="1" type="noConversion"/>
  </si>
  <si>
    <t>4.51米</t>
    <phoneticPr fontId="1" type="noConversion"/>
  </si>
  <si>
    <t>钱鼎昊</t>
    <phoneticPr fontId="1" type="noConversion"/>
  </si>
  <si>
    <t>4.46米</t>
    <phoneticPr fontId="1" type="noConversion"/>
  </si>
  <si>
    <t>沈含章</t>
    <phoneticPr fontId="1" type="noConversion"/>
  </si>
  <si>
    <t>4.38米</t>
    <phoneticPr fontId="1" type="noConversion"/>
  </si>
  <si>
    <t>4.36米</t>
    <phoneticPr fontId="1" type="noConversion"/>
  </si>
  <si>
    <t>储雨衡</t>
    <phoneticPr fontId="1" type="noConversion"/>
  </si>
  <si>
    <t>4.32米</t>
    <phoneticPr fontId="1" type="noConversion"/>
  </si>
  <si>
    <t>俞正杰</t>
    <phoneticPr fontId="1" type="noConversion"/>
  </si>
  <si>
    <t>54秒01</t>
    <phoneticPr fontId="1" type="noConversion"/>
  </si>
  <si>
    <t>54秒40</t>
    <phoneticPr fontId="1" type="noConversion"/>
  </si>
  <si>
    <t>55秒90</t>
    <phoneticPr fontId="1" type="noConversion"/>
  </si>
  <si>
    <t>56秒35</t>
    <phoneticPr fontId="1" type="noConversion"/>
  </si>
  <si>
    <t>57秒04</t>
    <phoneticPr fontId="1" type="noConversion"/>
  </si>
  <si>
    <t>57秒15</t>
    <phoneticPr fontId="1" type="noConversion"/>
  </si>
  <si>
    <t>57秒32</t>
    <phoneticPr fontId="1" type="noConversion"/>
  </si>
  <si>
    <t>计奕彤</t>
    <phoneticPr fontId="1" type="noConversion"/>
  </si>
  <si>
    <t>8.5米</t>
    <phoneticPr fontId="1" type="noConversion"/>
  </si>
  <si>
    <t>范文泽</t>
    <phoneticPr fontId="1" type="noConversion"/>
  </si>
  <si>
    <t>7.8米</t>
    <phoneticPr fontId="1" type="noConversion"/>
  </si>
  <si>
    <t>何昕瑜</t>
    <phoneticPr fontId="1" type="noConversion"/>
  </si>
  <si>
    <t>7.2米</t>
    <phoneticPr fontId="1" type="noConversion"/>
  </si>
  <si>
    <t>吴珊</t>
    <phoneticPr fontId="1" type="noConversion"/>
  </si>
  <si>
    <t>6.9米</t>
    <phoneticPr fontId="1" type="noConversion"/>
  </si>
  <si>
    <t>王佳妍</t>
    <phoneticPr fontId="1" type="noConversion"/>
  </si>
  <si>
    <t>6.6米</t>
    <phoneticPr fontId="1" type="noConversion"/>
  </si>
  <si>
    <t>顾雨薇</t>
    <phoneticPr fontId="1" type="noConversion"/>
  </si>
  <si>
    <t>6.4米</t>
    <phoneticPr fontId="1" type="noConversion"/>
  </si>
  <si>
    <t>朱雨杭</t>
    <phoneticPr fontId="1" type="noConversion"/>
  </si>
  <si>
    <t>6.3米</t>
    <phoneticPr fontId="1" type="noConversion"/>
  </si>
  <si>
    <t>彭露</t>
    <phoneticPr fontId="1" type="noConversion"/>
  </si>
  <si>
    <t>1分00秒81【破】</t>
    <phoneticPr fontId="1" type="noConversion"/>
  </si>
  <si>
    <t>1分06秒40</t>
    <phoneticPr fontId="1" type="noConversion"/>
  </si>
  <si>
    <t>1分06秒59</t>
    <phoneticPr fontId="1" type="noConversion"/>
  </si>
  <si>
    <t>1分07秒15</t>
    <phoneticPr fontId="1" type="noConversion"/>
  </si>
  <si>
    <t>1分07秒81</t>
    <phoneticPr fontId="1" type="noConversion"/>
  </si>
  <si>
    <t>1分08秒98</t>
    <phoneticPr fontId="1" type="noConversion"/>
  </si>
  <si>
    <t>1分09秒69</t>
    <phoneticPr fontId="1" type="noConversion"/>
  </si>
  <si>
    <t>1分10秒00</t>
    <phoneticPr fontId="1" type="noConversion"/>
  </si>
  <si>
    <t>沈扬</t>
    <phoneticPr fontId="1" type="noConversion"/>
  </si>
  <si>
    <t>1分03秒83</t>
    <phoneticPr fontId="1" type="noConversion"/>
  </si>
  <si>
    <t>1分07秒00</t>
    <phoneticPr fontId="1" type="noConversion"/>
  </si>
  <si>
    <t>陈柘宇</t>
    <phoneticPr fontId="1" type="noConversion"/>
  </si>
  <si>
    <t>1分12秒78</t>
    <phoneticPr fontId="1" type="noConversion"/>
  </si>
  <si>
    <t>戴钟源</t>
    <phoneticPr fontId="1" type="noConversion"/>
  </si>
  <si>
    <t>1分13秒67</t>
    <phoneticPr fontId="1" type="noConversion"/>
  </si>
  <si>
    <t>张益涵</t>
    <phoneticPr fontId="1" type="noConversion"/>
  </si>
  <si>
    <t>1分14秒84</t>
    <phoneticPr fontId="1" type="noConversion"/>
  </si>
  <si>
    <t>谢文乐</t>
    <phoneticPr fontId="1" type="noConversion"/>
  </si>
  <si>
    <t>1分15秒89</t>
    <phoneticPr fontId="1" type="noConversion"/>
  </si>
  <si>
    <t>曹新培</t>
    <phoneticPr fontId="1" type="noConversion"/>
  </si>
  <si>
    <t>1分16秒64</t>
    <phoneticPr fontId="1" type="noConversion"/>
  </si>
  <si>
    <t>1分20秒06</t>
    <phoneticPr fontId="1" type="noConversion"/>
  </si>
  <si>
    <t>高良辰</t>
    <phoneticPr fontId="1" type="noConversion"/>
  </si>
  <si>
    <t>1.25米</t>
    <phoneticPr fontId="1" type="noConversion"/>
  </si>
  <si>
    <t>薛成旻</t>
    <phoneticPr fontId="1" type="noConversion"/>
  </si>
  <si>
    <t>陆涵予</t>
    <phoneticPr fontId="1" type="noConversion"/>
  </si>
  <si>
    <t>1  7</t>
    <phoneticPr fontId="1" type="noConversion"/>
  </si>
  <si>
    <t>赵润坤饶培林</t>
    <phoneticPr fontId="1" type="noConversion"/>
  </si>
  <si>
    <t>1.20米</t>
    <phoneticPr fontId="1" type="noConversion"/>
  </si>
  <si>
    <t>何苏桐</t>
    <phoneticPr fontId="1" type="noConversion"/>
  </si>
  <si>
    <t>2  4</t>
    <phoneticPr fontId="1" type="noConversion"/>
  </si>
  <si>
    <r>
      <rPr>
        <sz val="9"/>
        <color theme="1"/>
        <rFont val="宋体"/>
        <family val="3"/>
        <charset val="134"/>
        <scheme val="minor"/>
      </rPr>
      <t>芮城平恕</t>
    </r>
    <r>
      <rPr>
        <sz val="11"/>
        <color theme="1"/>
        <rFont val="宋体"/>
        <family val="2"/>
        <charset val="134"/>
        <scheme val="minor"/>
      </rPr>
      <t>章铭轩</t>
    </r>
    <phoneticPr fontId="1" type="noConversion"/>
  </si>
  <si>
    <t>56秒98</t>
    <phoneticPr fontId="1" type="noConversion"/>
  </si>
  <si>
    <t>57秒20</t>
    <phoneticPr fontId="1" type="noConversion"/>
  </si>
  <si>
    <t>58秒42</t>
    <phoneticPr fontId="1" type="noConversion"/>
  </si>
  <si>
    <t>1分02秒35</t>
    <phoneticPr fontId="1" type="noConversion"/>
  </si>
  <si>
    <t>1分02秒39</t>
    <phoneticPr fontId="1" type="noConversion"/>
  </si>
  <si>
    <t>1分03秒17</t>
    <phoneticPr fontId="1" type="noConversion"/>
  </si>
  <si>
    <t>1分03秒27</t>
    <phoneticPr fontId="1" type="noConversion"/>
  </si>
  <si>
    <t>1分03秒93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</si>
</sst>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8"/>
      <color indexed="81"/>
      <name val="宋体"/>
      <family val="3"/>
      <charset val="134"/>
    </font>
    <font>
      <sz val="8"/>
      <color indexed="8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57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0</xdr:col>
      <xdr:colOff>695325</xdr:colOff>
      <xdr:row>3</xdr:row>
      <xdr:rowOff>638175</xdr:rowOff>
    </xdr:to>
    <xdr:cxnSp macro="">
      <xdr:nvCxnSpPr>
        <xdr:cNvPr id="3" name="直接连接符 2"/>
        <xdr:cNvCxnSpPr/>
      </xdr:nvCxnSpPr>
      <xdr:spPr>
        <a:xfrm>
          <a:off x="28575" y="1276350"/>
          <a:ext cx="666750" cy="1266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638175</xdr:rowOff>
    </xdr:to>
    <xdr:cxnSp macro="">
      <xdr:nvCxnSpPr>
        <xdr:cNvPr id="2" name="直接连接符 1"/>
        <xdr:cNvCxnSpPr/>
      </xdr:nvCxnSpPr>
      <xdr:spPr>
        <a:xfrm>
          <a:off x="28575" y="1276350"/>
          <a:ext cx="685800" cy="1266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cxnSp macro="">
      <xdr:nvCxnSpPr>
        <xdr:cNvPr id="2" name="直接连接符 1"/>
        <xdr:cNvCxnSpPr/>
      </xdr:nvCxnSpPr>
      <xdr:spPr>
        <a:xfrm>
          <a:off x="28575" y="1276350"/>
          <a:ext cx="68580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0</xdr:col>
      <xdr:colOff>695325</xdr:colOff>
      <xdr:row>4</xdr:row>
      <xdr:rowOff>9525</xdr:rowOff>
    </xdr:to>
    <xdr:cxnSp macro="">
      <xdr:nvCxnSpPr>
        <xdr:cNvPr id="2" name="直接连接符 1"/>
        <xdr:cNvCxnSpPr/>
      </xdr:nvCxnSpPr>
      <xdr:spPr>
        <a:xfrm>
          <a:off x="28575" y="1276350"/>
          <a:ext cx="666750" cy="1285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9525</xdr:rowOff>
    </xdr:to>
    <xdr:cxnSp macro="">
      <xdr:nvCxnSpPr>
        <xdr:cNvPr id="2" name="直接连接符 1"/>
        <xdr:cNvCxnSpPr/>
      </xdr:nvCxnSpPr>
      <xdr:spPr>
        <a:xfrm>
          <a:off x="28575" y="1276350"/>
          <a:ext cx="685800" cy="1285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0</xdr:col>
      <xdr:colOff>704850</xdr:colOff>
      <xdr:row>4</xdr:row>
      <xdr:rowOff>19050</xdr:rowOff>
    </xdr:to>
    <xdr:cxnSp macro="">
      <xdr:nvCxnSpPr>
        <xdr:cNvPr id="2" name="直接连接符 1"/>
        <xdr:cNvCxnSpPr/>
      </xdr:nvCxnSpPr>
      <xdr:spPr>
        <a:xfrm>
          <a:off x="28575" y="1276350"/>
          <a:ext cx="676275" cy="1295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428625</xdr:colOff>
      <xdr:row>3</xdr:row>
      <xdr:rowOff>266700</xdr:rowOff>
    </xdr:to>
    <xdr:cxnSp macro="">
      <xdr:nvCxnSpPr>
        <xdr:cNvPr id="2" name="直接连接符 1"/>
        <xdr:cNvCxnSpPr/>
      </xdr:nvCxnSpPr>
      <xdr:spPr>
        <a:xfrm>
          <a:off x="0" y="1038225"/>
          <a:ext cx="428625" cy="695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接连接符 1"/>
        <xdr:cNvCxnSpPr/>
      </xdr:nvCxnSpPr>
      <xdr:spPr>
        <a:xfrm>
          <a:off x="0" y="1038225"/>
          <a:ext cx="447675" cy="714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438150</xdr:colOff>
      <xdr:row>3</xdr:row>
      <xdr:rowOff>276225</xdr:rowOff>
    </xdr:to>
    <xdr:cxnSp macro="">
      <xdr:nvCxnSpPr>
        <xdr:cNvPr id="2" name="直接连接符 1"/>
        <xdr:cNvCxnSpPr/>
      </xdr:nvCxnSpPr>
      <xdr:spPr>
        <a:xfrm>
          <a:off x="0" y="1038225"/>
          <a:ext cx="438150" cy="704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opLeftCell="A2" zoomScaleNormal="100" workbookViewId="0">
      <selection activeCell="A2" sqref="A2:M2"/>
    </sheetView>
  </sheetViews>
  <sheetFormatPr defaultRowHeight="13.5"/>
  <cols>
    <col min="1" max="1" width="9.375" style="1" customWidth="1"/>
    <col min="2" max="2" width="3.5" style="1" customWidth="1"/>
    <col min="3" max="3" width="6.875" style="1" customWidth="1"/>
    <col min="4" max="4" width="12.75" style="1" customWidth="1"/>
    <col min="5" max="5" width="3.5" style="1" customWidth="1"/>
    <col min="6" max="6" width="6.875" style="1" customWidth="1"/>
    <col min="7" max="7" width="12.75" style="1" customWidth="1"/>
    <col min="8" max="8" width="3.5" style="1" customWidth="1"/>
    <col min="9" max="9" width="6.875" style="1" customWidth="1"/>
    <col min="10" max="10" width="12.75" style="1" customWidth="1"/>
    <col min="11" max="11" width="3.5" style="1" customWidth="1"/>
    <col min="12" max="12" width="6.875" style="1" customWidth="1"/>
    <col min="13" max="13" width="12.75" style="1" customWidth="1"/>
    <col min="14" max="14" width="3.5" style="1" customWidth="1"/>
    <col min="15" max="15" width="6.875" style="1" customWidth="1"/>
    <col min="16" max="16" width="12.75" style="1" customWidth="1"/>
    <col min="17" max="17" width="3.5" style="1" customWidth="1"/>
    <col min="18" max="18" width="6.875" style="1" customWidth="1"/>
    <col min="19" max="19" width="12.75" style="1" customWidth="1"/>
    <col min="20" max="20" width="3.5" style="1" customWidth="1"/>
    <col min="21" max="21" width="6.875" style="1" customWidth="1"/>
    <col min="22" max="22" width="12.75" style="1" customWidth="1"/>
    <col min="23" max="23" width="3.5" style="1" customWidth="1"/>
    <col min="24" max="24" width="6.875" style="1" customWidth="1"/>
    <col min="25" max="25" width="12.75" style="1" customWidth="1"/>
    <col min="26" max="16384" width="9" style="1"/>
  </cols>
  <sheetData>
    <row r="1" spans="1:25" ht="66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2.25" customHeight="1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>
        <v>42655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51" customHeight="1">
      <c r="A3" s="4" t="s">
        <v>21</v>
      </c>
      <c r="B3" s="8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  <c r="K3" s="8" t="s">
        <v>3</v>
      </c>
      <c r="L3" s="8"/>
      <c r="M3" s="8"/>
      <c r="N3" s="8" t="s">
        <v>4</v>
      </c>
      <c r="O3" s="8"/>
      <c r="P3" s="8"/>
      <c r="Q3" s="8" t="s">
        <v>5</v>
      </c>
      <c r="R3" s="8"/>
      <c r="S3" s="8"/>
      <c r="T3" s="8" t="s">
        <v>6</v>
      </c>
      <c r="U3" s="8"/>
      <c r="V3" s="8"/>
      <c r="W3" s="8" t="s">
        <v>7</v>
      </c>
      <c r="X3" s="8"/>
      <c r="Y3" s="8"/>
    </row>
    <row r="4" spans="1:25" ht="51" customHeight="1">
      <c r="A4" s="5" t="s">
        <v>22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3" t="s">
        <v>8</v>
      </c>
      <c r="R4" s="3" t="s">
        <v>9</v>
      </c>
      <c r="S4" s="3" t="s">
        <v>10</v>
      </c>
      <c r="T4" s="3" t="s">
        <v>8</v>
      </c>
      <c r="U4" s="3" t="s">
        <v>9</v>
      </c>
      <c r="V4" s="3" t="s">
        <v>10</v>
      </c>
      <c r="W4" s="3" t="s">
        <v>8</v>
      </c>
      <c r="X4" s="3" t="s">
        <v>9</v>
      </c>
      <c r="Y4" s="3" t="s">
        <v>10</v>
      </c>
    </row>
    <row r="5" spans="1:25" ht="63" customHeight="1">
      <c r="A5" s="3" t="s">
        <v>11</v>
      </c>
      <c r="B5" s="2">
        <v>5</v>
      </c>
      <c r="C5" s="2" t="s">
        <v>263</v>
      </c>
      <c r="D5" s="2" t="s">
        <v>437</v>
      </c>
      <c r="E5" s="2">
        <v>9</v>
      </c>
      <c r="F5" s="2" t="s">
        <v>265</v>
      </c>
      <c r="G5" s="2" t="s">
        <v>438</v>
      </c>
      <c r="H5" s="2">
        <v>1</v>
      </c>
      <c r="I5" s="2" t="s">
        <v>439</v>
      </c>
      <c r="J5" s="2" t="s">
        <v>440</v>
      </c>
      <c r="K5" s="2">
        <v>8</v>
      </c>
      <c r="L5" s="2" t="s">
        <v>441</v>
      </c>
      <c r="M5" s="2" t="s">
        <v>442</v>
      </c>
      <c r="N5" s="2">
        <v>7</v>
      </c>
      <c r="O5" s="2" t="s">
        <v>281</v>
      </c>
      <c r="P5" s="2" t="s">
        <v>443</v>
      </c>
      <c r="Q5" s="2">
        <v>1</v>
      </c>
      <c r="R5" s="2" t="s">
        <v>444</v>
      </c>
      <c r="S5" s="2" t="s">
        <v>445</v>
      </c>
      <c r="T5" s="2">
        <v>4</v>
      </c>
      <c r="U5" s="2" t="s">
        <v>274</v>
      </c>
      <c r="V5" s="2" t="s">
        <v>275</v>
      </c>
      <c r="W5" s="2">
        <v>8</v>
      </c>
      <c r="X5" s="2" t="s">
        <v>269</v>
      </c>
      <c r="Y5" s="2" t="s">
        <v>276</v>
      </c>
    </row>
    <row r="6" spans="1:25" ht="63" customHeight="1">
      <c r="A6" s="3" t="s">
        <v>12</v>
      </c>
      <c r="B6" s="2">
        <v>5</v>
      </c>
      <c r="C6" s="2" t="s">
        <v>263</v>
      </c>
      <c r="D6" s="2" t="s">
        <v>264</v>
      </c>
      <c r="E6" s="2">
        <v>9</v>
      </c>
      <c r="F6" s="2" t="s">
        <v>265</v>
      </c>
      <c r="G6" s="2" t="s">
        <v>266</v>
      </c>
      <c r="H6" s="2">
        <v>7</v>
      </c>
      <c r="I6" s="2" t="s">
        <v>267</v>
      </c>
      <c r="J6" s="2" t="s">
        <v>268</v>
      </c>
      <c r="K6" s="2">
        <v>8</v>
      </c>
      <c r="L6" s="2" t="s">
        <v>269</v>
      </c>
      <c r="M6" s="2" t="s">
        <v>270</v>
      </c>
      <c r="N6" s="2">
        <v>8</v>
      </c>
      <c r="O6" s="2" t="s">
        <v>271</v>
      </c>
      <c r="P6" s="2" t="s">
        <v>272</v>
      </c>
      <c r="Q6" s="2">
        <v>1</v>
      </c>
      <c r="R6" s="2" t="s">
        <v>81</v>
      </c>
      <c r="S6" s="2" t="s">
        <v>273</v>
      </c>
      <c r="T6" s="2">
        <v>5</v>
      </c>
      <c r="U6" s="2" t="s">
        <v>85</v>
      </c>
      <c r="V6" s="2" t="s">
        <v>86</v>
      </c>
      <c r="W6" s="2">
        <v>5</v>
      </c>
      <c r="X6" s="2" t="s">
        <v>87</v>
      </c>
      <c r="Y6" s="2" t="s">
        <v>88</v>
      </c>
    </row>
    <row r="7" spans="1:25" ht="63" customHeight="1">
      <c r="A7" s="3" t="s">
        <v>13</v>
      </c>
      <c r="B7" s="2">
        <v>9</v>
      </c>
      <c r="C7" s="2" t="s">
        <v>446</v>
      </c>
      <c r="D7" s="2" t="s">
        <v>447</v>
      </c>
      <c r="E7" s="2">
        <v>2</v>
      </c>
      <c r="F7" s="2" t="s">
        <v>448</v>
      </c>
      <c r="G7" s="2" t="s">
        <v>449</v>
      </c>
      <c r="H7" s="2">
        <v>9</v>
      </c>
      <c r="I7" s="2" t="s">
        <v>73</v>
      </c>
      <c r="J7" s="2" t="s">
        <v>450</v>
      </c>
      <c r="K7" s="2">
        <v>6</v>
      </c>
      <c r="L7" s="2" t="s">
        <v>451</v>
      </c>
      <c r="M7" s="2" t="s">
        <v>452</v>
      </c>
      <c r="N7" s="2">
        <v>5</v>
      </c>
      <c r="O7" s="2" t="s">
        <v>453</v>
      </c>
      <c r="P7" s="2" t="s">
        <v>454</v>
      </c>
      <c r="Q7" s="2">
        <v>7</v>
      </c>
      <c r="R7" s="2" t="s">
        <v>267</v>
      </c>
      <c r="S7" s="2" t="s">
        <v>455</v>
      </c>
      <c r="T7" s="2">
        <v>5</v>
      </c>
      <c r="U7" s="2" t="s">
        <v>85</v>
      </c>
      <c r="V7" s="2" t="s">
        <v>456</v>
      </c>
      <c r="W7" s="2">
        <v>10</v>
      </c>
      <c r="X7" s="2" t="s">
        <v>457</v>
      </c>
      <c r="Y7" s="2" t="s">
        <v>458</v>
      </c>
    </row>
    <row r="8" spans="1:25" ht="63" customHeight="1">
      <c r="A8" s="3" t="s">
        <v>14</v>
      </c>
      <c r="B8" s="2">
        <v>5</v>
      </c>
      <c r="C8" s="2" t="s">
        <v>69</v>
      </c>
      <c r="D8" s="2" t="s">
        <v>70</v>
      </c>
      <c r="E8" s="2">
        <v>3</v>
      </c>
      <c r="F8" s="2" t="s">
        <v>71</v>
      </c>
      <c r="G8" s="2" t="s">
        <v>72</v>
      </c>
      <c r="H8" s="2">
        <v>9</v>
      </c>
      <c r="I8" s="2" t="s">
        <v>73</v>
      </c>
      <c r="J8" s="2" t="s">
        <v>74</v>
      </c>
      <c r="K8" s="2">
        <v>4</v>
      </c>
      <c r="L8" s="2" t="s">
        <v>75</v>
      </c>
      <c r="M8" s="2" t="s">
        <v>76</v>
      </c>
      <c r="N8" s="2">
        <v>3</v>
      </c>
      <c r="O8" s="2" t="s">
        <v>77</v>
      </c>
      <c r="P8" s="2" t="s">
        <v>78</v>
      </c>
      <c r="Q8" s="2">
        <v>4</v>
      </c>
      <c r="R8" s="2" t="s">
        <v>79</v>
      </c>
      <c r="S8" s="2" t="s">
        <v>80</v>
      </c>
      <c r="T8" s="2">
        <v>1</v>
      </c>
      <c r="U8" s="2" t="s">
        <v>81</v>
      </c>
      <c r="V8" s="2" t="s">
        <v>82</v>
      </c>
      <c r="W8" s="2">
        <v>7</v>
      </c>
      <c r="X8" s="2" t="s">
        <v>83</v>
      </c>
      <c r="Y8" s="2" t="s">
        <v>84</v>
      </c>
    </row>
    <row r="9" spans="1:25" ht="63" customHeight="1">
      <c r="A9" s="3" t="s">
        <v>15</v>
      </c>
      <c r="B9" s="2">
        <v>6</v>
      </c>
      <c r="C9" s="2" t="s">
        <v>277</v>
      </c>
      <c r="D9" s="2" t="s">
        <v>459</v>
      </c>
      <c r="E9" s="2">
        <v>5</v>
      </c>
      <c r="F9" s="2" t="s">
        <v>287</v>
      </c>
      <c r="G9" s="2" t="s">
        <v>460</v>
      </c>
      <c r="H9" s="2">
        <v>4</v>
      </c>
      <c r="I9" s="2" t="s">
        <v>280</v>
      </c>
      <c r="J9" s="2" t="s">
        <v>197</v>
      </c>
      <c r="K9" s="2">
        <v>2</v>
      </c>
      <c r="L9" s="2" t="s">
        <v>285</v>
      </c>
      <c r="M9" s="2" t="s">
        <v>310</v>
      </c>
      <c r="N9" s="2">
        <v>8</v>
      </c>
      <c r="O9" s="2" t="s">
        <v>283</v>
      </c>
      <c r="P9" s="2" t="s">
        <v>461</v>
      </c>
      <c r="Q9" s="2">
        <v>1</v>
      </c>
      <c r="R9" s="2" t="s">
        <v>462</v>
      </c>
      <c r="S9" s="2" t="s">
        <v>461</v>
      </c>
      <c r="T9" s="2" t="s">
        <v>463</v>
      </c>
      <c r="U9" s="2" t="s">
        <v>464</v>
      </c>
      <c r="V9" s="2" t="s">
        <v>461</v>
      </c>
      <c r="W9" s="2"/>
      <c r="X9" s="2"/>
      <c r="Y9" s="2"/>
    </row>
    <row r="10" spans="1:25" ht="63" customHeight="1">
      <c r="A10" s="3" t="s">
        <v>16</v>
      </c>
      <c r="B10" s="2">
        <v>6</v>
      </c>
      <c r="C10" s="2" t="s">
        <v>277</v>
      </c>
      <c r="D10" s="2" t="s">
        <v>278</v>
      </c>
      <c r="E10" s="2">
        <v>5</v>
      </c>
      <c r="F10" s="2" t="s">
        <v>69</v>
      </c>
      <c r="G10" s="2" t="s">
        <v>279</v>
      </c>
      <c r="H10" s="2">
        <v>4</v>
      </c>
      <c r="I10" s="2" t="s">
        <v>280</v>
      </c>
      <c r="J10" s="2" t="s">
        <v>126</v>
      </c>
      <c r="K10" s="2">
        <v>7</v>
      </c>
      <c r="L10" s="2" t="s">
        <v>281</v>
      </c>
      <c r="M10" s="2" t="s">
        <v>282</v>
      </c>
      <c r="N10" s="2">
        <v>8</v>
      </c>
      <c r="O10" s="2" t="s">
        <v>283</v>
      </c>
      <c r="P10" s="2" t="s">
        <v>284</v>
      </c>
      <c r="Q10" s="2">
        <v>2</v>
      </c>
      <c r="R10" s="2" t="s">
        <v>285</v>
      </c>
      <c r="S10" s="2" t="s">
        <v>286</v>
      </c>
      <c r="T10" s="2">
        <v>5</v>
      </c>
      <c r="U10" s="2" t="s">
        <v>287</v>
      </c>
      <c r="V10" s="2" t="s">
        <v>288</v>
      </c>
      <c r="W10" s="2">
        <v>1</v>
      </c>
      <c r="X10" s="2" t="s">
        <v>289</v>
      </c>
      <c r="Y10" s="2" t="s">
        <v>290</v>
      </c>
    </row>
    <row r="11" spans="1:25" ht="63" customHeight="1">
      <c r="A11" s="3" t="s">
        <v>17</v>
      </c>
      <c r="B11" s="2">
        <v>2</v>
      </c>
      <c r="C11" s="2" t="s">
        <v>631</v>
      </c>
      <c r="D11" s="2" t="s">
        <v>632</v>
      </c>
      <c r="E11" s="2">
        <v>3</v>
      </c>
      <c r="F11" s="2" t="s">
        <v>633</v>
      </c>
      <c r="G11" s="2" t="s">
        <v>634</v>
      </c>
      <c r="H11" s="2">
        <v>1</v>
      </c>
      <c r="I11" s="2" t="s">
        <v>635</v>
      </c>
      <c r="J11" s="2" t="s">
        <v>636</v>
      </c>
      <c r="K11" s="2">
        <v>1</v>
      </c>
      <c r="L11" s="2" t="s">
        <v>637</v>
      </c>
      <c r="M11" s="2" t="s">
        <v>638</v>
      </c>
      <c r="N11" s="2">
        <v>8</v>
      </c>
      <c r="O11" s="2" t="s">
        <v>639</v>
      </c>
      <c r="P11" s="2" t="s">
        <v>640</v>
      </c>
      <c r="Q11" s="2">
        <v>3</v>
      </c>
      <c r="R11" s="2" t="s">
        <v>641</v>
      </c>
      <c r="S11" s="2" t="s">
        <v>642</v>
      </c>
      <c r="T11" s="2">
        <v>1</v>
      </c>
      <c r="U11" s="2" t="s">
        <v>643</v>
      </c>
      <c r="V11" s="2" t="s">
        <v>644</v>
      </c>
      <c r="W11" s="2">
        <v>6</v>
      </c>
      <c r="X11" s="2" t="s">
        <v>645</v>
      </c>
      <c r="Y11" s="2" t="s">
        <v>644</v>
      </c>
    </row>
    <row r="12" spans="1:25" ht="63" customHeight="1">
      <c r="A12" s="3" t="s">
        <v>24</v>
      </c>
      <c r="B12" s="2">
        <v>5</v>
      </c>
      <c r="C12" s="9" t="s">
        <v>646</v>
      </c>
      <c r="D12" s="10"/>
      <c r="E12" s="2">
        <v>9</v>
      </c>
      <c r="F12" s="9" t="s">
        <v>647</v>
      </c>
      <c r="G12" s="10"/>
      <c r="H12" s="2">
        <v>4</v>
      </c>
      <c r="I12" s="9" t="s">
        <v>648</v>
      </c>
      <c r="J12" s="10"/>
      <c r="K12" s="2">
        <v>6</v>
      </c>
      <c r="L12" s="9" t="s">
        <v>649</v>
      </c>
      <c r="M12" s="10"/>
      <c r="N12" s="2">
        <v>8</v>
      </c>
      <c r="O12" s="9" t="s">
        <v>650</v>
      </c>
      <c r="P12" s="10"/>
      <c r="Q12" s="2">
        <v>1</v>
      </c>
      <c r="R12" s="9" t="s">
        <v>651</v>
      </c>
      <c r="S12" s="10"/>
      <c r="T12" s="2">
        <v>3</v>
      </c>
      <c r="U12" s="9" t="s">
        <v>652</v>
      </c>
      <c r="V12" s="10"/>
      <c r="W12" s="2">
        <v>2</v>
      </c>
      <c r="X12" s="9" t="s">
        <v>653</v>
      </c>
      <c r="Y12" s="10"/>
    </row>
  </sheetData>
  <mergeCells count="19">
    <mergeCell ref="A1:Y1"/>
    <mergeCell ref="A2:M2"/>
    <mergeCell ref="N2:Y2"/>
    <mergeCell ref="C12:D12"/>
    <mergeCell ref="F12:G12"/>
    <mergeCell ref="I12:J12"/>
    <mergeCell ref="L12:M12"/>
    <mergeCell ref="O12:P12"/>
    <mergeCell ref="R12:S12"/>
    <mergeCell ref="T3:V3"/>
    <mergeCell ref="W3:Y3"/>
    <mergeCell ref="B3:D3"/>
    <mergeCell ref="E3:G3"/>
    <mergeCell ref="H3:J3"/>
    <mergeCell ref="K3:M3"/>
    <mergeCell ref="N3:P3"/>
    <mergeCell ref="Q3:S3"/>
    <mergeCell ref="U12:V12"/>
    <mergeCell ref="X12:Y12"/>
  </mergeCells>
  <phoneticPr fontId="1" type="noConversion"/>
  <pageMargins left="0.7" right="0.7" top="0.75" bottom="0.75" header="0.3" footer="0.3"/>
  <pageSetup paperSize="8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"/>
  <sheetViews>
    <sheetView zoomScaleNormal="100" workbookViewId="0">
      <selection activeCell="A2" sqref="A2:M2"/>
    </sheetView>
  </sheetViews>
  <sheetFormatPr defaultRowHeight="13.5"/>
  <cols>
    <col min="1" max="1" width="9.375" style="1" customWidth="1"/>
    <col min="2" max="2" width="3.5" style="1" customWidth="1"/>
    <col min="3" max="3" width="6.875" style="1" customWidth="1"/>
    <col min="4" max="4" width="12.75" style="1" customWidth="1"/>
    <col min="5" max="5" width="3.5" style="1" customWidth="1"/>
    <col min="6" max="6" width="6.875" style="1" customWidth="1"/>
    <col min="7" max="7" width="12.75" style="1" customWidth="1"/>
    <col min="8" max="8" width="3.5" style="1" customWidth="1"/>
    <col min="9" max="9" width="6.875" style="1" customWidth="1"/>
    <col min="10" max="10" width="12.75" style="1" customWidth="1"/>
    <col min="11" max="11" width="3.5" style="1" customWidth="1"/>
    <col min="12" max="12" width="6.875" style="1" customWidth="1"/>
    <col min="13" max="13" width="12.75" style="1" customWidth="1"/>
    <col min="14" max="14" width="3.5" style="1" customWidth="1"/>
    <col min="15" max="15" width="6.875" style="1" customWidth="1"/>
    <col min="16" max="16" width="12.75" style="1" customWidth="1"/>
    <col min="17" max="17" width="3.5" style="1" customWidth="1"/>
    <col min="18" max="18" width="6.875" style="1" customWidth="1"/>
    <col min="19" max="19" width="12.75" style="1" customWidth="1"/>
    <col min="20" max="20" width="3.5" style="1" customWidth="1"/>
    <col min="21" max="21" width="6.875" style="1" customWidth="1"/>
    <col min="22" max="22" width="12.75" style="1" customWidth="1"/>
    <col min="23" max="23" width="3.5" style="1" customWidth="1"/>
    <col min="24" max="24" width="6.875" style="1" customWidth="1"/>
    <col min="25" max="25" width="12.75" style="1" customWidth="1"/>
    <col min="26" max="16384" width="9" style="1"/>
  </cols>
  <sheetData>
    <row r="1" spans="1:25" ht="66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2.25" customHeight="1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>
        <v>42644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51" customHeight="1">
      <c r="A3" s="4" t="s">
        <v>21</v>
      </c>
      <c r="B3" s="8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  <c r="K3" s="8" t="s">
        <v>3</v>
      </c>
      <c r="L3" s="8"/>
      <c r="M3" s="8"/>
      <c r="N3" s="8" t="s">
        <v>4</v>
      </c>
      <c r="O3" s="8"/>
      <c r="P3" s="8"/>
      <c r="Q3" s="8" t="s">
        <v>5</v>
      </c>
      <c r="R3" s="8"/>
      <c r="S3" s="8"/>
      <c r="T3" s="8" t="s">
        <v>6</v>
      </c>
      <c r="U3" s="8"/>
      <c r="V3" s="8"/>
      <c r="W3" s="8" t="s">
        <v>7</v>
      </c>
      <c r="X3" s="8"/>
      <c r="Y3" s="8"/>
    </row>
    <row r="4" spans="1:25" ht="51" customHeight="1">
      <c r="A4" s="5" t="s">
        <v>22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3" t="s">
        <v>8</v>
      </c>
      <c r="R4" s="3" t="s">
        <v>9</v>
      </c>
      <c r="S4" s="3" t="s">
        <v>10</v>
      </c>
      <c r="T4" s="3" t="s">
        <v>8</v>
      </c>
      <c r="U4" s="3" t="s">
        <v>9</v>
      </c>
      <c r="V4" s="3" t="s">
        <v>10</v>
      </c>
      <c r="W4" s="3" t="s">
        <v>8</v>
      </c>
      <c r="X4" s="3" t="s">
        <v>9</v>
      </c>
      <c r="Y4" s="3" t="s">
        <v>10</v>
      </c>
    </row>
    <row r="5" spans="1:25" ht="51.75" customHeight="1">
      <c r="A5" s="3" t="s">
        <v>11</v>
      </c>
      <c r="B5" s="2">
        <v>7</v>
      </c>
      <c r="C5" s="2" t="s">
        <v>216</v>
      </c>
      <c r="D5" s="2" t="s">
        <v>407</v>
      </c>
      <c r="E5" s="2">
        <v>6</v>
      </c>
      <c r="F5" s="2" t="s">
        <v>408</v>
      </c>
      <c r="G5" s="2" t="s">
        <v>409</v>
      </c>
      <c r="H5" s="2">
        <v>4</v>
      </c>
      <c r="I5" s="2" t="s">
        <v>410</v>
      </c>
      <c r="J5" s="2" t="s">
        <v>411</v>
      </c>
      <c r="K5" s="2">
        <v>6</v>
      </c>
      <c r="L5" s="2" t="s">
        <v>238</v>
      </c>
      <c r="M5" s="2" t="s">
        <v>412</v>
      </c>
      <c r="N5" s="2">
        <v>7</v>
      </c>
      <c r="O5" s="2" t="s">
        <v>219</v>
      </c>
      <c r="P5" s="2" t="s">
        <v>413</v>
      </c>
      <c r="Q5" s="2">
        <v>10</v>
      </c>
      <c r="R5" s="2" t="s">
        <v>414</v>
      </c>
      <c r="S5" s="2" t="s">
        <v>415</v>
      </c>
      <c r="T5" s="2">
        <v>4</v>
      </c>
      <c r="U5" s="2" t="s">
        <v>232</v>
      </c>
      <c r="V5" s="2" t="s">
        <v>233</v>
      </c>
      <c r="W5" s="2">
        <v>1</v>
      </c>
      <c r="X5" s="2" t="s">
        <v>234</v>
      </c>
      <c r="Y5" s="2" t="s">
        <v>235</v>
      </c>
    </row>
    <row r="6" spans="1:25" ht="51.75" customHeight="1">
      <c r="A6" s="3" t="s">
        <v>12</v>
      </c>
      <c r="B6" s="2">
        <v>7</v>
      </c>
      <c r="C6" s="2" t="s">
        <v>216</v>
      </c>
      <c r="D6" s="2" t="s">
        <v>217</v>
      </c>
      <c r="E6" s="2">
        <v>3</v>
      </c>
      <c r="F6" s="2" t="s">
        <v>218</v>
      </c>
      <c r="G6" s="2" t="s">
        <v>221</v>
      </c>
      <c r="H6" s="2">
        <v>7</v>
      </c>
      <c r="I6" s="2" t="s">
        <v>219</v>
      </c>
      <c r="J6" s="2" t="s">
        <v>220</v>
      </c>
      <c r="K6" s="2">
        <v>9</v>
      </c>
      <c r="L6" s="2" t="s">
        <v>222</v>
      </c>
      <c r="M6" s="2" t="s">
        <v>223</v>
      </c>
      <c r="N6" s="2">
        <v>5</v>
      </c>
      <c r="O6" s="2" t="s">
        <v>224</v>
      </c>
      <c r="P6" s="2" t="s">
        <v>225</v>
      </c>
      <c r="Q6" s="2">
        <v>2</v>
      </c>
      <c r="R6" s="2" t="s">
        <v>226</v>
      </c>
      <c r="S6" s="2" t="s">
        <v>227</v>
      </c>
      <c r="T6" s="2">
        <v>4</v>
      </c>
      <c r="U6" s="2" t="s">
        <v>228</v>
      </c>
      <c r="V6" s="2" t="s">
        <v>229</v>
      </c>
      <c r="W6" s="2">
        <v>7</v>
      </c>
      <c r="X6" s="2" t="s">
        <v>230</v>
      </c>
      <c r="Y6" s="2" t="s">
        <v>231</v>
      </c>
    </row>
    <row r="7" spans="1:25" ht="51.75" customHeight="1">
      <c r="A7" s="3" t="s">
        <v>13</v>
      </c>
      <c r="B7" s="2">
        <v>2</v>
      </c>
      <c r="C7" s="2" t="s">
        <v>654</v>
      </c>
      <c r="D7" s="2" t="s">
        <v>655</v>
      </c>
      <c r="E7" s="2">
        <v>6</v>
      </c>
      <c r="F7" s="2" t="s">
        <v>408</v>
      </c>
      <c r="G7" s="2" t="s">
        <v>656</v>
      </c>
      <c r="H7" s="2">
        <v>6</v>
      </c>
      <c r="I7" s="2" t="s">
        <v>657</v>
      </c>
      <c r="J7" s="2" t="s">
        <v>658</v>
      </c>
      <c r="K7" s="2">
        <v>2</v>
      </c>
      <c r="L7" s="2" t="s">
        <v>659</v>
      </c>
      <c r="M7" s="2" t="s">
        <v>660</v>
      </c>
      <c r="N7" s="2">
        <v>9</v>
      </c>
      <c r="O7" s="2" t="s">
        <v>661</v>
      </c>
      <c r="P7" s="2" t="s">
        <v>662</v>
      </c>
      <c r="Q7" s="2">
        <v>1</v>
      </c>
      <c r="R7" s="2" t="s">
        <v>663</v>
      </c>
      <c r="S7" s="2" t="s">
        <v>664</v>
      </c>
      <c r="T7" s="2">
        <v>5</v>
      </c>
      <c r="U7" s="2" t="s">
        <v>665</v>
      </c>
      <c r="V7" s="2" t="s">
        <v>666</v>
      </c>
      <c r="W7" s="2">
        <v>7</v>
      </c>
      <c r="X7" s="2" t="s">
        <v>230</v>
      </c>
      <c r="Y7" s="2" t="s">
        <v>667</v>
      </c>
    </row>
    <row r="8" spans="1:25" ht="51.75" customHeight="1">
      <c r="A8" s="3" t="s">
        <v>236</v>
      </c>
      <c r="B8" s="2">
        <v>7</v>
      </c>
      <c r="C8" s="2" t="s">
        <v>237</v>
      </c>
      <c r="D8" s="2" t="s">
        <v>115</v>
      </c>
      <c r="E8" s="2">
        <v>6</v>
      </c>
      <c r="F8" s="2" t="s">
        <v>238</v>
      </c>
      <c r="G8" s="2" t="s">
        <v>239</v>
      </c>
      <c r="H8" s="2">
        <v>8</v>
      </c>
      <c r="I8" s="2" t="s">
        <v>240</v>
      </c>
      <c r="J8" s="2" t="s">
        <v>241</v>
      </c>
      <c r="K8" s="2">
        <v>1</v>
      </c>
      <c r="L8" s="2" t="s">
        <v>242</v>
      </c>
      <c r="M8" s="2" t="s">
        <v>243</v>
      </c>
      <c r="N8" s="2">
        <v>2</v>
      </c>
      <c r="O8" s="2" t="s">
        <v>244</v>
      </c>
      <c r="P8" s="2" t="s">
        <v>245</v>
      </c>
      <c r="Q8" s="2">
        <v>9</v>
      </c>
      <c r="R8" s="2" t="s">
        <v>246</v>
      </c>
      <c r="S8" s="2" t="s">
        <v>247</v>
      </c>
      <c r="T8" s="2">
        <v>7</v>
      </c>
      <c r="U8" s="2" t="s">
        <v>248</v>
      </c>
      <c r="V8" s="2" t="s">
        <v>249</v>
      </c>
      <c r="W8" s="2">
        <v>6</v>
      </c>
      <c r="X8" s="2" t="s">
        <v>250</v>
      </c>
      <c r="Y8" s="2" t="s">
        <v>251</v>
      </c>
    </row>
    <row r="9" spans="1:25" ht="51.75" customHeight="1">
      <c r="A9" s="3" t="s">
        <v>15</v>
      </c>
      <c r="B9" s="2">
        <v>6</v>
      </c>
      <c r="C9" s="2" t="s">
        <v>668</v>
      </c>
      <c r="D9" s="2" t="s">
        <v>669</v>
      </c>
      <c r="E9" s="2">
        <v>6</v>
      </c>
      <c r="F9" s="2" t="s">
        <v>670</v>
      </c>
      <c r="G9" s="2" t="s">
        <v>669</v>
      </c>
      <c r="H9" s="2">
        <v>9</v>
      </c>
      <c r="I9" s="2" t="s">
        <v>671</v>
      </c>
      <c r="J9" s="2" t="s">
        <v>669</v>
      </c>
      <c r="K9" s="2" t="s">
        <v>672</v>
      </c>
      <c r="L9" s="2" t="s">
        <v>673</v>
      </c>
      <c r="M9" s="2" t="s">
        <v>674</v>
      </c>
      <c r="N9" s="2"/>
      <c r="O9" s="2"/>
      <c r="P9" s="2"/>
      <c r="Q9" s="2">
        <v>5</v>
      </c>
      <c r="R9" s="2" t="s">
        <v>675</v>
      </c>
      <c r="S9" s="2" t="s">
        <v>674</v>
      </c>
      <c r="T9" s="2" t="s">
        <v>676</v>
      </c>
      <c r="U9" s="7" t="s">
        <v>677</v>
      </c>
      <c r="V9" s="2" t="s">
        <v>578</v>
      </c>
      <c r="W9" s="2"/>
      <c r="X9" s="2"/>
      <c r="Y9" s="2"/>
    </row>
    <row r="10" spans="1:25" ht="51.75" customHeight="1">
      <c r="A10" s="3" t="s">
        <v>16</v>
      </c>
      <c r="B10" s="2">
        <v>8</v>
      </c>
      <c r="C10" s="2" t="s">
        <v>240</v>
      </c>
      <c r="D10" s="2" t="s">
        <v>416</v>
      </c>
      <c r="E10" s="2">
        <v>4</v>
      </c>
      <c r="F10" s="2" t="s">
        <v>417</v>
      </c>
      <c r="G10" s="2" t="s">
        <v>418</v>
      </c>
      <c r="H10" s="2">
        <v>8</v>
      </c>
      <c r="I10" s="2" t="s">
        <v>419</v>
      </c>
      <c r="J10" s="2" t="s">
        <v>420</v>
      </c>
      <c r="K10" s="2">
        <v>4</v>
      </c>
      <c r="L10" s="2" t="s">
        <v>421</v>
      </c>
      <c r="M10" s="2" t="s">
        <v>422</v>
      </c>
      <c r="N10" s="2">
        <v>6</v>
      </c>
      <c r="O10" s="2" t="s">
        <v>423</v>
      </c>
      <c r="P10" s="2" t="s">
        <v>424</v>
      </c>
      <c r="Q10" s="2" t="s">
        <v>425</v>
      </c>
      <c r="R10" s="2" t="s">
        <v>426</v>
      </c>
      <c r="S10" s="2" t="s">
        <v>282</v>
      </c>
      <c r="T10" s="2"/>
      <c r="U10" s="2"/>
      <c r="V10" s="2"/>
      <c r="W10" s="2">
        <v>7</v>
      </c>
      <c r="X10" s="2" t="s">
        <v>427</v>
      </c>
      <c r="Y10" s="2" t="s">
        <v>284</v>
      </c>
    </row>
    <row r="11" spans="1:25" ht="51.75" customHeight="1">
      <c r="A11" s="3" t="s">
        <v>17</v>
      </c>
      <c r="B11" s="2">
        <v>7</v>
      </c>
      <c r="C11" s="2" t="s">
        <v>252</v>
      </c>
      <c r="D11" s="2" t="s">
        <v>253</v>
      </c>
      <c r="E11" s="2">
        <v>9</v>
      </c>
      <c r="F11" s="2" t="s">
        <v>254</v>
      </c>
      <c r="G11" s="2" t="s">
        <v>255</v>
      </c>
      <c r="H11" s="2">
        <v>4</v>
      </c>
      <c r="I11" s="2" t="s">
        <v>256</v>
      </c>
      <c r="J11" s="2" t="s">
        <v>136</v>
      </c>
      <c r="K11" s="2">
        <v>5</v>
      </c>
      <c r="L11" s="2" t="s">
        <v>175</v>
      </c>
      <c r="M11" s="2" t="s">
        <v>138</v>
      </c>
      <c r="N11" s="2">
        <v>6</v>
      </c>
      <c r="O11" s="2" t="s">
        <v>257</v>
      </c>
      <c r="P11" s="2" t="s">
        <v>258</v>
      </c>
      <c r="Q11" s="2">
        <v>8</v>
      </c>
      <c r="R11" s="2" t="s">
        <v>259</v>
      </c>
      <c r="S11" s="2" t="s">
        <v>140</v>
      </c>
      <c r="T11" s="2">
        <v>2</v>
      </c>
      <c r="U11" s="2" t="s">
        <v>260</v>
      </c>
      <c r="V11" s="2" t="s">
        <v>261</v>
      </c>
      <c r="W11" s="2">
        <v>1</v>
      </c>
      <c r="X11" s="2" t="s">
        <v>262</v>
      </c>
      <c r="Y11" s="2" t="s">
        <v>261</v>
      </c>
    </row>
    <row r="12" spans="1:25" ht="51.75" customHeight="1">
      <c r="A12" s="3" t="s">
        <v>24</v>
      </c>
      <c r="B12" s="2">
        <v>7</v>
      </c>
      <c r="C12" s="9" t="s">
        <v>678</v>
      </c>
      <c r="D12" s="10"/>
      <c r="E12" s="2">
        <v>6</v>
      </c>
      <c r="F12" s="9" t="s">
        <v>679</v>
      </c>
      <c r="G12" s="10"/>
      <c r="H12" s="2">
        <v>4</v>
      </c>
      <c r="I12" s="9" t="s">
        <v>680</v>
      </c>
      <c r="J12" s="10"/>
      <c r="K12" s="2">
        <v>2</v>
      </c>
      <c r="L12" s="9" t="s">
        <v>681</v>
      </c>
      <c r="M12" s="10"/>
      <c r="N12" s="2">
        <v>9</v>
      </c>
      <c r="O12" s="9" t="s">
        <v>682</v>
      </c>
      <c r="P12" s="10"/>
      <c r="Q12" s="2">
        <v>1</v>
      </c>
      <c r="R12" s="9" t="s">
        <v>683</v>
      </c>
      <c r="S12" s="10"/>
      <c r="T12" s="2">
        <v>5</v>
      </c>
      <c r="U12" s="9" t="s">
        <v>684</v>
      </c>
      <c r="V12" s="10"/>
      <c r="W12" s="2">
        <v>3</v>
      </c>
      <c r="X12" s="9" t="s">
        <v>685</v>
      </c>
      <c r="Y12" s="10"/>
    </row>
    <row r="13" spans="1:25" ht="51.75" customHeight="1">
      <c r="A13" s="3" t="s">
        <v>33</v>
      </c>
      <c r="B13" s="2">
        <v>6</v>
      </c>
      <c r="C13" s="9" t="s">
        <v>428</v>
      </c>
      <c r="D13" s="10"/>
      <c r="E13" s="2">
        <v>8</v>
      </c>
      <c r="F13" s="9" t="s">
        <v>429</v>
      </c>
      <c r="G13" s="10"/>
      <c r="H13" s="2">
        <v>7</v>
      </c>
      <c r="I13" s="9" t="s">
        <v>430</v>
      </c>
      <c r="J13" s="10"/>
      <c r="K13" s="2">
        <v>4</v>
      </c>
      <c r="L13" s="9" t="s">
        <v>431</v>
      </c>
      <c r="M13" s="10"/>
      <c r="N13" s="2">
        <v>1</v>
      </c>
      <c r="O13" s="9" t="s">
        <v>432</v>
      </c>
      <c r="P13" s="10"/>
      <c r="Q13" s="2">
        <v>2</v>
      </c>
      <c r="R13" s="9" t="s">
        <v>433</v>
      </c>
      <c r="S13" s="10"/>
      <c r="T13" s="2">
        <v>9</v>
      </c>
      <c r="U13" s="9" t="s">
        <v>434</v>
      </c>
      <c r="V13" s="10"/>
      <c r="W13" s="2">
        <v>5</v>
      </c>
      <c r="X13" s="9" t="s">
        <v>435</v>
      </c>
      <c r="Y13" s="10"/>
    </row>
    <row r="14" spans="1:25" ht="51.75" customHeight="1">
      <c r="A14" s="3" t="s">
        <v>215</v>
      </c>
      <c r="B14" s="2">
        <v>9</v>
      </c>
      <c r="C14" s="9" t="s">
        <v>436</v>
      </c>
      <c r="D14" s="10"/>
      <c r="E14" s="2">
        <v>10</v>
      </c>
      <c r="F14" s="9">
        <v>263</v>
      </c>
      <c r="G14" s="10"/>
      <c r="H14" s="2">
        <v>5</v>
      </c>
      <c r="I14" s="9">
        <v>261</v>
      </c>
      <c r="J14" s="10"/>
      <c r="K14" s="2">
        <v>6</v>
      </c>
      <c r="L14" s="9">
        <v>258</v>
      </c>
      <c r="M14" s="10"/>
      <c r="N14" s="2">
        <v>8</v>
      </c>
      <c r="O14" s="9">
        <v>256</v>
      </c>
      <c r="P14" s="10"/>
      <c r="Q14" s="2">
        <v>3</v>
      </c>
      <c r="R14" s="9">
        <v>256</v>
      </c>
      <c r="S14" s="10"/>
      <c r="T14" s="2">
        <v>1</v>
      </c>
      <c r="U14" s="9">
        <v>253</v>
      </c>
      <c r="V14" s="10"/>
      <c r="W14" s="2">
        <v>4</v>
      </c>
      <c r="X14" s="9">
        <v>220</v>
      </c>
      <c r="Y14" s="10"/>
    </row>
  </sheetData>
  <mergeCells count="35">
    <mergeCell ref="U14:V14"/>
    <mergeCell ref="X14:Y14"/>
    <mergeCell ref="C14:D14"/>
    <mergeCell ref="F14:G14"/>
    <mergeCell ref="I14:J14"/>
    <mergeCell ref="L14:M14"/>
    <mergeCell ref="O14:P14"/>
    <mergeCell ref="R14:S14"/>
    <mergeCell ref="R13:S13"/>
    <mergeCell ref="U13:V13"/>
    <mergeCell ref="X13:Y13"/>
    <mergeCell ref="F12:G12"/>
    <mergeCell ref="I12:J12"/>
    <mergeCell ref="L12:M12"/>
    <mergeCell ref="O12:P12"/>
    <mergeCell ref="R12:S12"/>
    <mergeCell ref="U12:V12"/>
    <mergeCell ref="C13:D13"/>
    <mergeCell ref="F13:G13"/>
    <mergeCell ref="I13:J13"/>
    <mergeCell ref="L13:M13"/>
    <mergeCell ref="O13:P13"/>
    <mergeCell ref="W3:Y3"/>
    <mergeCell ref="C12:D12"/>
    <mergeCell ref="A1:Y1"/>
    <mergeCell ref="A2:M2"/>
    <mergeCell ref="N2:Y2"/>
    <mergeCell ref="B3:D3"/>
    <mergeCell ref="E3:G3"/>
    <mergeCell ref="H3:J3"/>
    <mergeCell ref="K3:M3"/>
    <mergeCell ref="N3:P3"/>
    <mergeCell ref="Q3:S3"/>
    <mergeCell ref="T3:V3"/>
    <mergeCell ref="X12:Y12"/>
  </mergeCells>
  <phoneticPr fontId="1" type="noConversion"/>
  <pageMargins left="0.7" right="0.7" top="0.75" bottom="0.75" header="0.3" footer="0.3"/>
  <pageSetup paperSize="8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"/>
  <sheetViews>
    <sheetView zoomScaleNormal="100" workbookViewId="0">
      <selection activeCell="M7" sqref="M7"/>
    </sheetView>
  </sheetViews>
  <sheetFormatPr defaultRowHeight="13.5"/>
  <cols>
    <col min="1" max="1" width="9.375" style="1" customWidth="1"/>
    <col min="2" max="2" width="3.5" style="1" customWidth="1"/>
    <col min="3" max="3" width="6.875" style="1" customWidth="1"/>
    <col min="4" max="4" width="12.75" style="1" customWidth="1"/>
    <col min="5" max="5" width="3.5" style="1" customWidth="1"/>
    <col min="6" max="6" width="6.875" style="1" customWidth="1"/>
    <col min="7" max="7" width="12.75" style="1" customWidth="1"/>
    <col min="8" max="8" width="3.5" style="1" customWidth="1"/>
    <col min="9" max="9" width="6.875" style="1" customWidth="1"/>
    <col min="10" max="10" width="12.75" style="1" customWidth="1"/>
    <col min="11" max="11" width="3.5" style="1" customWidth="1"/>
    <col min="12" max="12" width="6.875" style="1" customWidth="1"/>
    <col min="13" max="13" width="12.75" style="1" customWidth="1"/>
    <col min="14" max="14" width="3.5" style="1" customWidth="1"/>
    <col min="15" max="15" width="6.875" style="1" customWidth="1"/>
    <col min="16" max="16" width="12.75" style="1" customWidth="1"/>
    <col min="17" max="17" width="3.5" style="1" customWidth="1"/>
    <col min="18" max="18" width="6.875" style="1" customWidth="1"/>
    <col min="19" max="19" width="12.75" style="1" customWidth="1"/>
    <col min="20" max="20" width="3.5" style="1" customWidth="1"/>
    <col min="21" max="21" width="6.875" style="1" customWidth="1"/>
    <col min="22" max="22" width="12.75" style="1" customWidth="1"/>
    <col min="23" max="23" width="3.5" style="1" customWidth="1"/>
    <col min="24" max="24" width="6.875" style="1" customWidth="1"/>
    <col min="25" max="25" width="12.75" style="1" customWidth="1"/>
    <col min="26" max="16384" width="9" style="1"/>
  </cols>
  <sheetData>
    <row r="1" spans="1:25" ht="66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2.25" customHeight="1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>
        <v>42644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51" customHeight="1">
      <c r="A3" s="4" t="s">
        <v>21</v>
      </c>
      <c r="B3" s="8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  <c r="K3" s="8" t="s">
        <v>3</v>
      </c>
      <c r="L3" s="8"/>
      <c r="M3" s="8"/>
      <c r="N3" s="8" t="s">
        <v>4</v>
      </c>
      <c r="O3" s="8"/>
      <c r="P3" s="8"/>
      <c r="Q3" s="8" t="s">
        <v>5</v>
      </c>
      <c r="R3" s="8"/>
      <c r="S3" s="8"/>
      <c r="T3" s="8" t="s">
        <v>6</v>
      </c>
      <c r="U3" s="8"/>
      <c r="V3" s="8"/>
      <c r="W3" s="8" t="s">
        <v>7</v>
      </c>
      <c r="X3" s="8"/>
      <c r="Y3" s="8"/>
    </row>
    <row r="4" spans="1:25" ht="51" customHeight="1">
      <c r="A4" s="5" t="s">
        <v>22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3" t="s">
        <v>8</v>
      </c>
      <c r="R4" s="3" t="s">
        <v>9</v>
      </c>
      <c r="S4" s="3" t="s">
        <v>10</v>
      </c>
      <c r="T4" s="3" t="s">
        <v>8</v>
      </c>
      <c r="U4" s="3" t="s">
        <v>9</v>
      </c>
      <c r="V4" s="3" t="s">
        <v>10</v>
      </c>
      <c r="W4" s="3" t="s">
        <v>8</v>
      </c>
      <c r="X4" s="3" t="s">
        <v>9</v>
      </c>
      <c r="Y4" s="3" t="s">
        <v>10</v>
      </c>
    </row>
    <row r="5" spans="1:25" ht="63" customHeight="1">
      <c r="A5" s="3" t="s">
        <v>11</v>
      </c>
      <c r="B5" s="2">
        <v>10</v>
      </c>
      <c r="C5" s="2" t="s">
        <v>91</v>
      </c>
      <c r="D5" s="2" t="s">
        <v>371</v>
      </c>
      <c r="E5" s="2">
        <v>5</v>
      </c>
      <c r="F5" s="2" t="s">
        <v>119</v>
      </c>
      <c r="G5" s="2" t="s">
        <v>372</v>
      </c>
      <c r="H5" s="2">
        <v>2</v>
      </c>
      <c r="I5" s="2" t="s">
        <v>135</v>
      </c>
      <c r="J5" s="2" t="s">
        <v>373</v>
      </c>
      <c r="K5" s="2">
        <v>1</v>
      </c>
      <c r="L5" s="2" t="s">
        <v>121</v>
      </c>
      <c r="M5" s="2" t="s">
        <v>374</v>
      </c>
      <c r="N5" s="2">
        <v>1</v>
      </c>
      <c r="O5" s="2" t="s">
        <v>129</v>
      </c>
      <c r="P5" s="2" t="s">
        <v>375</v>
      </c>
      <c r="Q5" s="2">
        <v>7</v>
      </c>
      <c r="R5" s="2" t="s">
        <v>376</v>
      </c>
      <c r="S5" s="2" t="s">
        <v>377</v>
      </c>
      <c r="T5" s="2">
        <v>3</v>
      </c>
      <c r="U5" s="2" t="s">
        <v>95</v>
      </c>
      <c r="V5" s="2" t="s">
        <v>150</v>
      </c>
      <c r="W5" s="2">
        <v>2</v>
      </c>
      <c r="X5" s="2" t="s">
        <v>151</v>
      </c>
      <c r="Y5" s="2" t="s">
        <v>152</v>
      </c>
    </row>
    <row r="6" spans="1:25" ht="63" customHeight="1">
      <c r="A6" s="3" t="s">
        <v>12</v>
      </c>
      <c r="B6" s="2">
        <v>1</v>
      </c>
      <c r="C6" s="2" t="s">
        <v>89</v>
      </c>
      <c r="D6" s="2" t="s">
        <v>90</v>
      </c>
      <c r="E6" s="2">
        <v>10</v>
      </c>
      <c r="F6" s="2" t="s">
        <v>91</v>
      </c>
      <c r="G6" s="2" t="s">
        <v>92</v>
      </c>
      <c r="H6" s="2">
        <v>9</v>
      </c>
      <c r="I6" s="2" t="s">
        <v>93</v>
      </c>
      <c r="J6" s="2" t="s">
        <v>94</v>
      </c>
      <c r="K6" s="2">
        <v>3</v>
      </c>
      <c r="L6" s="2" t="s">
        <v>95</v>
      </c>
      <c r="M6" s="2" t="s">
        <v>96</v>
      </c>
      <c r="N6" s="2">
        <v>2</v>
      </c>
      <c r="O6" s="2" t="s">
        <v>97</v>
      </c>
      <c r="P6" s="2" t="s">
        <v>98</v>
      </c>
      <c r="Q6" s="2">
        <v>1</v>
      </c>
      <c r="R6" s="2" t="s">
        <v>99</v>
      </c>
      <c r="S6" s="2" t="s">
        <v>100</v>
      </c>
      <c r="T6" s="2">
        <v>9</v>
      </c>
      <c r="U6" s="2" t="s">
        <v>101</v>
      </c>
      <c r="V6" s="2" t="s">
        <v>102</v>
      </c>
      <c r="W6" s="2">
        <v>7</v>
      </c>
      <c r="X6" s="2" t="s">
        <v>103</v>
      </c>
      <c r="Y6" s="2" t="s">
        <v>104</v>
      </c>
    </row>
    <row r="7" spans="1:25" ht="63" customHeight="1">
      <c r="A7" s="3" t="s">
        <v>13</v>
      </c>
      <c r="B7" s="2">
        <v>1</v>
      </c>
      <c r="C7" s="2" t="s">
        <v>89</v>
      </c>
      <c r="D7" s="2" t="s">
        <v>378</v>
      </c>
      <c r="E7" s="2">
        <v>2</v>
      </c>
      <c r="F7" s="2" t="s">
        <v>151</v>
      </c>
      <c r="G7" s="2" t="s">
        <v>379</v>
      </c>
      <c r="H7" s="2" t="s">
        <v>380</v>
      </c>
      <c r="I7" s="2" t="s">
        <v>381</v>
      </c>
      <c r="J7" s="2" t="s">
        <v>382</v>
      </c>
      <c r="K7" s="2"/>
      <c r="L7" s="2"/>
      <c r="M7" s="2"/>
      <c r="N7" s="2">
        <v>10</v>
      </c>
      <c r="O7" s="2" t="s">
        <v>383</v>
      </c>
      <c r="P7" s="2" t="s">
        <v>384</v>
      </c>
      <c r="Q7" s="2">
        <v>8</v>
      </c>
      <c r="R7" s="2" t="s">
        <v>385</v>
      </c>
      <c r="S7" s="2" t="s">
        <v>386</v>
      </c>
      <c r="T7" s="2">
        <v>3</v>
      </c>
      <c r="U7" s="2" t="s">
        <v>107</v>
      </c>
      <c r="V7" s="2" t="s">
        <v>387</v>
      </c>
      <c r="W7" s="2">
        <v>5</v>
      </c>
      <c r="X7" s="2" t="s">
        <v>388</v>
      </c>
      <c r="Y7" s="2" t="s">
        <v>389</v>
      </c>
    </row>
    <row r="8" spans="1:25" ht="63" customHeight="1">
      <c r="A8" s="3" t="s">
        <v>14</v>
      </c>
      <c r="B8" s="2">
        <v>7</v>
      </c>
      <c r="C8" s="2" t="s">
        <v>105</v>
      </c>
      <c r="D8" s="2" t="s">
        <v>106</v>
      </c>
      <c r="E8" s="2">
        <v>3</v>
      </c>
      <c r="F8" s="2" t="s">
        <v>107</v>
      </c>
      <c r="G8" s="2" t="s">
        <v>108</v>
      </c>
      <c r="H8" s="2">
        <v>8</v>
      </c>
      <c r="I8" s="2" t="s">
        <v>109</v>
      </c>
      <c r="J8" s="2" t="s">
        <v>110</v>
      </c>
      <c r="K8" s="2">
        <v>7</v>
      </c>
      <c r="L8" s="2" t="s">
        <v>111</v>
      </c>
      <c r="M8" s="2" t="s">
        <v>112</v>
      </c>
      <c r="N8" s="2">
        <v>1</v>
      </c>
      <c r="O8" s="2" t="s">
        <v>113</v>
      </c>
      <c r="P8" s="2" t="s">
        <v>112</v>
      </c>
      <c r="Q8" s="2">
        <v>6</v>
      </c>
      <c r="R8" s="2" t="s">
        <v>114</v>
      </c>
      <c r="S8" s="2" t="s">
        <v>369</v>
      </c>
      <c r="T8" s="2">
        <v>7</v>
      </c>
      <c r="U8" s="2" t="s">
        <v>116</v>
      </c>
      <c r="V8" s="2" t="s">
        <v>370</v>
      </c>
      <c r="W8" s="2">
        <v>1</v>
      </c>
      <c r="X8" s="2" t="s">
        <v>117</v>
      </c>
      <c r="Y8" s="2" t="s">
        <v>118</v>
      </c>
    </row>
    <row r="9" spans="1:25" ht="63" customHeight="1">
      <c r="A9" s="3" t="s">
        <v>15</v>
      </c>
      <c r="B9" s="2">
        <v>7</v>
      </c>
      <c r="C9" s="2" t="s">
        <v>575</v>
      </c>
      <c r="D9" s="2" t="s">
        <v>576</v>
      </c>
      <c r="E9" s="2">
        <v>5</v>
      </c>
      <c r="F9" s="2" t="s">
        <v>577</v>
      </c>
      <c r="G9" s="2" t="s">
        <v>578</v>
      </c>
      <c r="H9" s="2">
        <v>8</v>
      </c>
      <c r="I9" s="2" t="s">
        <v>579</v>
      </c>
      <c r="J9" s="2" t="s">
        <v>580</v>
      </c>
      <c r="K9" s="2">
        <v>6</v>
      </c>
      <c r="L9" s="2" t="s">
        <v>581</v>
      </c>
      <c r="M9" s="2" t="s">
        <v>580</v>
      </c>
      <c r="N9" s="2">
        <v>4</v>
      </c>
      <c r="O9" s="2" t="s">
        <v>582</v>
      </c>
      <c r="P9" s="2" t="s">
        <v>580</v>
      </c>
      <c r="Q9" s="2">
        <v>2</v>
      </c>
      <c r="R9" s="2" t="s">
        <v>583</v>
      </c>
      <c r="S9" s="2" t="s">
        <v>580</v>
      </c>
      <c r="T9" s="2">
        <v>1</v>
      </c>
      <c r="U9" s="2" t="s">
        <v>584</v>
      </c>
      <c r="V9" s="2" t="s">
        <v>585</v>
      </c>
      <c r="W9" s="2">
        <v>1</v>
      </c>
      <c r="X9" s="2" t="s">
        <v>586</v>
      </c>
      <c r="Y9" s="2" t="s">
        <v>585</v>
      </c>
    </row>
    <row r="10" spans="1:25" ht="63" customHeight="1">
      <c r="A10" s="3" t="s">
        <v>16</v>
      </c>
      <c r="B10" s="2">
        <v>5</v>
      </c>
      <c r="C10" s="2" t="s">
        <v>119</v>
      </c>
      <c r="D10" s="2" t="s">
        <v>120</v>
      </c>
      <c r="E10" s="2">
        <v>1</v>
      </c>
      <c r="F10" s="2" t="s">
        <v>121</v>
      </c>
      <c r="G10" s="2" t="s">
        <v>122</v>
      </c>
      <c r="H10" s="2">
        <v>6</v>
      </c>
      <c r="I10" s="2" t="s">
        <v>123</v>
      </c>
      <c r="J10" s="2" t="s">
        <v>124</v>
      </c>
      <c r="K10" s="2">
        <v>8</v>
      </c>
      <c r="L10" s="2" t="s">
        <v>125</v>
      </c>
      <c r="M10" s="2" t="s">
        <v>126</v>
      </c>
      <c r="N10" s="2">
        <v>2</v>
      </c>
      <c r="O10" s="2" t="s">
        <v>127</v>
      </c>
      <c r="P10" s="2" t="s">
        <v>128</v>
      </c>
      <c r="Q10" s="2">
        <v>1</v>
      </c>
      <c r="R10" s="2" t="s">
        <v>129</v>
      </c>
      <c r="S10" s="2" t="s">
        <v>130</v>
      </c>
      <c r="T10" s="2">
        <v>5</v>
      </c>
      <c r="U10" s="2" t="s">
        <v>131</v>
      </c>
      <c r="V10" s="2" t="s">
        <v>132</v>
      </c>
      <c r="W10" s="2">
        <v>6</v>
      </c>
      <c r="X10" s="2" t="s">
        <v>133</v>
      </c>
      <c r="Y10" s="2" t="s">
        <v>134</v>
      </c>
    </row>
    <row r="11" spans="1:25" ht="63" customHeight="1">
      <c r="A11" s="3" t="s">
        <v>17</v>
      </c>
      <c r="B11" s="2">
        <v>2</v>
      </c>
      <c r="C11" s="2" t="s">
        <v>135</v>
      </c>
      <c r="D11" s="2" t="s">
        <v>136</v>
      </c>
      <c r="E11" s="2">
        <v>2</v>
      </c>
      <c r="F11" s="2" t="s">
        <v>137</v>
      </c>
      <c r="G11" s="2" t="s">
        <v>138</v>
      </c>
      <c r="H11" s="2">
        <v>4</v>
      </c>
      <c r="I11" s="2" t="s">
        <v>139</v>
      </c>
      <c r="J11" s="2" t="s">
        <v>140</v>
      </c>
      <c r="K11" s="2">
        <v>7</v>
      </c>
      <c r="L11" s="2" t="s">
        <v>141</v>
      </c>
      <c r="M11" s="2" t="s">
        <v>142</v>
      </c>
      <c r="N11" s="2">
        <v>3</v>
      </c>
      <c r="O11" s="2" t="s">
        <v>143</v>
      </c>
      <c r="P11" s="2" t="s">
        <v>144</v>
      </c>
      <c r="Q11" s="2">
        <v>4</v>
      </c>
      <c r="R11" s="2" t="s">
        <v>145</v>
      </c>
      <c r="S11" s="2" t="s">
        <v>144</v>
      </c>
      <c r="T11" s="2">
        <v>7</v>
      </c>
      <c r="U11" s="2" t="s">
        <v>146</v>
      </c>
      <c r="V11" s="2" t="s">
        <v>147</v>
      </c>
      <c r="W11" s="2">
        <v>9</v>
      </c>
      <c r="X11" s="2" t="s">
        <v>148</v>
      </c>
      <c r="Y11" s="2" t="s">
        <v>149</v>
      </c>
    </row>
    <row r="12" spans="1:25" ht="63" customHeight="1">
      <c r="A12" s="3" t="s">
        <v>24</v>
      </c>
      <c r="B12" s="2">
        <v>1</v>
      </c>
      <c r="C12" s="9" t="s">
        <v>587</v>
      </c>
      <c r="D12" s="10"/>
      <c r="E12" s="2">
        <v>9</v>
      </c>
      <c r="F12" s="9" t="s">
        <v>588</v>
      </c>
      <c r="G12" s="10"/>
      <c r="H12" s="2">
        <v>2</v>
      </c>
      <c r="I12" s="9" t="s">
        <v>589</v>
      </c>
      <c r="J12" s="10"/>
      <c r="K12" s="2">
        <v>10</v>
      </c>
      <c r="L12" s="9" t="s">
        <v>590</v>
      </c>
      <c r="M12" s="10"/>
      <c r="N12" s="2">
        <v>5</v>
      </c>
      <c r="O12" s="9" t="s">
        <v>591</v>
      </c>
      <c r="P12" s="10"/>
      <c r="Q12" s="2">
        <v>7</v>
      </c>
      <c r="R12" s="9" t="s">
        <v>592</v>
      </c>
      <c r="S12" s="10"/>
      <c r="T12" s="2">
        <v>8</v>
      </c>
      <c r="U12" s="9" t="s">
        <v>593</v>
      </c>
      <c r="V12" s="10"/>
      <c r="W12" s="2">
        <v>4</v>
      </c>
      <c r="X12" s="9" t="s">
        <v>594</v>
      </c>
      <c r="Y12" s="10"/>
    </row>
  </sheetData>
  <mergeCells count="19">
    <mergeCell ref="R12:S12"/>
    <mergeCell ref="U12:V12"/>
    <mergeCell ref="X12:Y12"/>
    <mergeCell ref="C12:D12"/>
    <mergeCell ref="F12:G12"/>
    <mergeCell ref="I12:J12"/>
    <mergeCell ref="L12:M12"/>
    <mergeCell ref="O12:P12"/>
    <mergeCell ref="A1:Y1"/>
    <mergeCell ref="A2:M2"/>
    <mergeCell ref="N2:Y2"/>
    <mergeCell ref="B3:D3"/>
    <mergeCell ref="E3:G3"/>
    <mergeCell ref="H3:J3"/>
    <mergeCell ref="K3:M3"/>
    <mergeCell ref="N3:P3"/>
    <mergeCell ref="Q3:S3"/>
    <mergeCell ref="T3:V3"/>
    <mergeCell ref="W3:Y3"/>
  </mergeCells>
  <phoneticPr fontId="1" type="noConversion"/>
  <pageMargins left="0.7" right="0.7" top="0.75" bottom="0.75" header="0.3" footer="0.3"/>
  <pageSetup paperSize="8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4"/>
  <sheetViews>
    <sheetView zoomScaleNormal="100" workbookViewId="0">
      <selection activeCell="A2" sqref="A2:M2"/>
    </sheetView>
  </sheetViews>
  <sheetFormatPr defaultRowHeight="13.5"/>
  <cols>
    <col min="1" max="1" width="9.375" style="1" customWidth="1"/>
    <col min="2" max="2" width="3.5" style="1" customWidth="1"/>
    <col min="3" max="3" width="6.875" style="1" customWidth="1"/>
    <col min="4" max="4" width="12.75" style="1" customWidth="1"/>
    <col min="5" max="5" width="3.5" style="1" customWidth="1"/>
    <col min="6" max="6" width="6.875" style="1" customWidth="1"/>
    <col min="7" max="7" width="12.75" style="1" customWidth="1"/>
    <col min="8" max="8" width="3.5" style="1" customWidth="1"/>
    <col min="9" max="9" width="6.875" style="1" customWidth="1"/>
    <col min="10" max="10" width="12.75" style="1" customWidth="1"/>
    <col min="11" max="11" width="3.5" style="1" customWidth="1"/>
    <col min="12" max="12" width="6.875" style="1" customWidth="1"/>
    <col min="13" max="13" width="12.75" style="1" customWidth="1"/>
    <col min="14" max="14" width="3.5" style="1" customWidth="1"/>
    <col min="15" max="15" width="6.875" style="1" customWidth="1"/>
    <col min="16" max="16" width="12.75" style="1" customWidth="1"/>
    <col min="17" max="17" width="3.5" style="1" customWidth="1"/>
    <col min="18" max="18" width="6.875" style="1" customWidth="1"/>
    <col min="19" max="19" width="12.75" style="1" customWidth="1"/>
    <col min="20" max="20" width="3.5" style="1" customWidth="1"/>
    <col min="21" max="21" width="6.875" style="1" customWidth="1"/>
    <col min="22" max="22" width="12.75" style="1" customWidth="1"/>
    <col min="23" max="23" width="3.5" style="1" customWidth="1"/>
    <col min="24" max="24" width="6.875" style="1" customWidth="1"/>
    <col min="25" max="25" width="12.75" style="1" customWidth="1"/>
    <col min="26" max="16384" width="9" style="1"/>
  </cols>
  <sheetData>
    <row r="1" spans="1:25" ht="66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2.25" customHeight="1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>
        <v>42644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51" customHeight="1">
      <c r="A3" s="4" t="s">
        <v>21</v>
      </c>
      <c r="B3" s="8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  <c r="K3" s="8" t="s">
        <v>3</v>
      </c>
      <c r="L3" s="8"/>
      <c r="M3" s="8"/>
      <c r="N3" s="8" t="s">
        <v>4</v>
      </c>
      <c r="O3" s="8"/>
      <c r="P3" s="8"/>
      <c r="Q3" s="8" t="s">
        <v>5</v>
      </c>
      <c r="R3" s="8"/>
      <c r="S3" s="8"/>
      <c r="T3" s="8" t="s">
        <v>6</v>
      </c>
      <c r="U3" s="8"/>
      <c r="V3" s="8"/>
      <c r="W3" s="8" t="s">
        <v>7</v>
      </c>
      <c r="X3" s="8"/>
      <c r="Y3" s="8"/>
    </row>
    <row r="4" spans="1:25" ht="51" customHeight="1">
      <c r="A4" s="5" t="s">
        <v>22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3" t="s">
        <v>8</v>
      </c>
      <c r="R4" s="3" t="s">
        <v>9</v>
      </c>
      <c r="S4" s="3" t="s">
        <v>10</v>
      </c>
      <c r="T4" s="3" t="s">
        <v>8</v>
      </c>
      <c r="U4" s="3" t="s">
        <v>9</v>
      </c>
      <c r="V4" s="3" t="s">
        <v>10</v>
      </c>
      <c r="W4" s="3" t="s">
        <v>8</v>
      </c>
      <c r="X4" s="3" t="s">
        <v>9</v>
      </c>
      <c r="Y4" s="3" t="s">
        <v>10</v>
      </c>
    </row>
    <row r="5" spans="1:25" ht="51.75" customHeight="1">
      <c r="A5" s="3" t="s">
        <v>11</v>
      </c>
      <c r="B5" s="2">
        <v>3</v>
      </c>
      <c r="C5" s="2" t="s">
        <v>153</v>
      </c>
      <c r="D5" s="2" t="s">
        <v>390</v>
      </c>
      <c r="E5" s="2">
        <v>4</v>
      </c>
      <c r="F5" s="2" t="s">
        <v>157</v>
      </c>
      <c r="G5" s="2" t="s">
        <v>391</v>
      </c>
      <c r="H5" s="2">
        <v>9</v>
      </c>
      <c r="I5" s="2" t="s">
        <v>392</v>
      </c>
      <c r="J5" s="2" t="s">
        <v>393</v>
      </c>
      <c r="K5" s="2">
        <v>1</v>
      </c>
      <c r="L5" s="2" t="s">
        <v>161</v>
      </c>
      <c r="M5" s="2" t="s">
        <v>394</v>
      </c>
      <c r="N5" s="2">
        <v>8</v>
      </c>
      <c r="O5" s="2" t="s">
        <v>395</v>
      </c>
      <c r="P5" s="2" t="s">
        <v>396</v>
      </c>
      <c r="Q5" s="2">
        <v>2</v>
      </c>
      <c r="R5" s="2" t="s">
        <v>397</v>
      </c>
      <c r="S5" s="2" t="s">
        <v>398</v>
      </c>
      <c r="T5" s="2">
        <v>4</v>
      </c>
      <c r="U5" s="2" t="s">
        <v>169</v>
      </c>
      <c r="V5" s="2" t="s">
        <v>170</v>
      </c>
      <c r="W5" s="2" t="s">
        <v>173</v>
      </c>
      <c r="X5" s="2" t="s">
        <v>171</v>
      </c>
      <c r="Y5" s="2" t="s">
        <v>172</v>
      </c>
    </row>
    <row r="6" spans="1:25" ht="51.75" customHeight="1">
      <c r="A6" s="3" t="s">
        <v>12</v>
      </c>
      <c r="B6" s="2">
        <v>3</v>
      </c>
      <c r="C6" s="2" t="s">
        <v>153</v>
      </c>
      <c r="D6" s="2" t="s">
        <v>154</v>
      </c>
      <c r="E6" s="2">
        <v>10</v>
      </c>
      <c r="F6" s="2" t="s">
        <v>155</v>
      </c>
      <c r="G6" s="2" t="s">
        <v>156</v>
      </c>
      <c r="H6" s="2">
        <v>4</v>
      </c>
      <c r="I6" s="2" t="s">
        <v>157</v>
      </c>
      <c r="J6" s="2" t="s">
        <v>158</v>
      </c>
      <c r="K6" s="2">
        <v>10</v>
      </c>
      <c r="L6" s="2" t="s">
        <v>159</v>
      </c>
      <c r="M6" s="2" t="s">
        <v>160</v>
      </c>
      <c r="N6" s="2">
        <v>1</v>
      </c>
      <c r="O6" s="2" t="s">
        <v>161</v>
      </c>
      <c r="P6" s="2" t="s">
        <v>162</v>
      </c>
      <c r="Q6" s="2">
        <v>7</v>
      </c>
      <c r="R6" s="2" t="s">
        <v>163</v>
      </c>
      <c r="S6" s="2" t="s">
        <v>164</v>
      </c>
      <c r="T6" s="2">
        <v>9</v>
      </c>
      <c r="U6" s="2" t="s">
        <v>165</v>
      </c>
      <c r="V6" s="2" t="s">
        <v>166</v>
      </c>
      <c r="W6" s="2">
        <v>8</v>
      </c>
      <c r="X6" s="2" t="s">
        <v>167</v>
      </c>
      <c r="Y6" s="2" t="s">
        <v>168</v>
      </c>
    </row>
    <row r="7" spans="1:25" ht="51.75" customHeight="1">
      <c r="A7" s="3" t="s">
        <v>13</v>
      </c>
      <c r="B7" s="2">
        <v>10</v>
      </c>
      <c r="C7" s="2" t="s">
        <v>595</v>
      </c>
      <c r="D7" s="2" t="s">
        <v>596</v>
      </c>
      <c r="E7" s="2">
        <v>6</v>
      </c>
      <c r="F7" s="2" t="s">
        <v>597</v>
      </c>
      <c r="G7" s="2" t="s">
        <v>598</v>
      </c>
      <c r="H7" s="2">
        <v>10</v>
      </c>
      <c r="I7" s="2" t="s">
        <v>599</v>
      </c>
      <c r="J7" s="2" t="s">
        <v>600</v>
      </c>
      <c r="K7" s="2">
        <v>9</v>
      </c>
      <c r="L7" s="2" t="s">
        <v>601</v>
      </c>
      <c r="M7" s="2" t="s">
        <v>602</v>
      </c>
      <c r="N7" s="2">
        <v>7</v>
      </c>
      <c r="O7" s="2" t="s">
        <v>603</v>
      </c>
      <c r="P7" s="2" t="s">
        <v>604</v>
      </c>
      <c r="Q7" s="2">
        <v>6</v>
      </c>
      <c r="R7" s="2" t="s">
        <v>185</v>
      </c>
      <c r="S7" s="2" t="s">
        <v>605</v>
      </c>
      <c r="T7" s="2">
        <v>1</v>
      </c>
      <c r="U7" s="2" t="s">
        <v>606</v>
      </c>
      <c r="V7" s="2" t="s">
        <v>607</v>
      </c>
      <c r="W7" s="2">
        <v>6</v>
      </c>
      <c r="X7" s="2" t="s">
        <v>608</v>
      </c>
      <c r="Y7" s="2" t="s">
        <v>609</v>
      </c>
    </row>
    <row r="8" spans="1:25" ht="51.75" customHeight="1">
      <c r="A8" s="3" t="s">
        <v>174</v>
      </c>
      <c r="B8" s="2">
        <v>6</v>
      </c>
      <c r="C8" s="2" t="s">
        <v>175</v>
      </c>
      <c r="D8" s="2" t="s">
        <v>176</v>
      </c>
      <c r="E8" s="2">
        <v>9</v>
      </c>
      <c r="F8" s="2" t="s">
        <v>177</v>
      </c>
      <c r="G8" s="2" t="s">
        <v>178</v>
      </c>
      <c r="H8" s="2">
        <v>1</v>
      </c>
      <c r="I8" s="2" t="s">
        <v>179</v>
      </c>
      <c r="J8" s="2" t="s">
        <v>180</v>
      </c>
      <c r="K8" s="2">
        <v>1</v>
      </c>
      <c r="L8" s="2" t="s">
        <v>181</v>
      </c>
      <c r="M8" s="2" t="s">
        <v>182</v>
      </c>
      <c r="N8" s="2">
        <v>4</v>
      </c>
      <c r="O8" s="2" t="s">
        <v>183</v>
      </c>
      <c r="P8" s="2" t="s">
        <v>184</v>
      </c>
      <c r="Q8" s="2">
        <v>6</v>
      </c>
      <c r="R8" s="2" t="s">
        <v>185</v>
      </c>
      <c r="S8" s="2" t="s">
        <v>186</v>
      </c>
      <c r="T8" s="2">
        <v>5</v>
      </c>
      <c r="U8" s="2" t="s">
        <v>187</v>
      </c>
      <c r="V8" s="2" t="s">
        <v>188</v>
      </c>
      <c r="W8" s="2">
        <v>5</v>
      </c>
      <c r="X8" s="2" t="s">
        <v>189</v>
      </c>
      <c r="Y8" s="2" t="s">
        <v>190</v>
      </c>
    </row>
    <row r="9" spans="1:25" ht="51.75" customHeight="1">
      <c r="A9" s="3" t="s">
        <v>15</v>
      </c>
      <c r="B9" s="2">
        <v>10</v>
      </c>
      <c r="C9" s="2" t="s">
        <v>159</v>
      </c>
      <c r="D9" s="2" t="s">
        <v>191</v>
      </c>
      <c r="E9" s="2">
        <v>6</v>
      </c>
      <c r="F9" s="2" t="s">
        <v>192</v>
      </c>
      <c r="G9" s="2" t="s">
        <v>193</v>
      </c>
      <c r="H9" s="2">
        <v>5</v>
      </c>
      <c r="I9" s="2" t="s">
        <v>187</v>
      </c>
      <c r="J9" s="2" t="s">
        <v>194</v>
      </c>
      <c r="K9" s="2">
        <v>2</v>
      </c>
      <c r="L9" s="2" t="s">
        <v>195</v>
      </c>
      <c r="M9" s="2" t="s">
        <v>194</v>
      </c>
      <c r="N9" s="2">
        <v>10</v>
      </c>
      <c r="O9" s="2" t="s">
        <v>196</v>
      </c>
      <c r="P9" s="2" t="s">
        <v>197</v>
      </c>
      <c r="Q9" s="2" t="s">
        <v>198</v>
      </c>
      <c r="R9" s="2" t="s">
        <v>199</v>
      </c>
      <c r="S9" s="2" t="s">
        <v>197</v>
      </c>
      <c r="T9" s="2"/>
      <c r="U9" s="2"/>
      <c r="V9" s="2"/>
      <c r="W9" s="2">
        <v>9</v>
      </c>
      <c r="X9" s="2" t="s">
        <v>200</v>
      </c>
      <c r="Y9" s="2" t="s">
        <v>197</v>
      </c>
    </row>
    <row r="10" spans="1:25" ht="51.75" customHeight="1">
      <c r="A10" s="3" t="s">
        <v>16</v>
      </c>
      <c r="B10" s="2">
        <v>4</v>
      </c>
      <c r="C10" s="2" t="s">
        <v>610</v>
      </c>
      <c r="D10" s="2" t="s">
        <v>611</v>
      </c>
      <c r="E10" s="2">
        <v>5</v>
      </c>
      <c r="F10" s="2" t="s">
        <v>612</v>
      </c>
      <c r="G10" s="2" t="s">
        <v>613</v>
      </c>
      <c r="H10" s="2">
        <v>1</v>
      </c>
      <c r="I10" s="2" t="s">
        <v>614</v>
      </c>
      <c r="J10" s="2" t="s">
        <v>615</v>
      </c>
      <c r="K10" s="2">
        <v>9</v>
      </c>
      <c r="L10" s="2" t="s">
        <v>616</v>
      </c>
      <c r="M10" s="2" t="s">
        <v>617</v>
      </c>
      <c r="N10" s="2">
        <v>8</v>
      </c>
      <c r="O10" s="2" t="s">
        <v>618</v>
      </c>
      <c r="P10" s="2" t="s">
        <v>619</v>
      </c>
      <c r="Q10" s="2">
        <v>6</v>
      </c>
      <c r="R10" s="2" t="s">
        <v>608</v>
      </c>
      <c r="S10" s="2" t="s">
        <v>620</v>
      </c>
      <c r="T10" s="2">
        <v>7</v>
      </c>
      <c r="U10" s="2" t="s">
        <v>621</v>
      </c>
      <c r="V10" s="2" t="s">
        <v>622</v>
      </c>
      <c r="W10" s="2">
        <v>7</v>
      </c>
      <c r="X10" s="2" t="s">
        <v>623</v>
      </c>
      <c r="Y10" s="2" t="s">
        <v>622</v>
      </c>
    </row>
    <row r="11" spans="1:25" ht="51.75" customHeight="1">
      <c r="A11" s="3" t="s">
        <v>17</v>
      </c>
      <c r="B11" s="2">
        <v>1</v>
      </c>
      <c r="C11" s="2" t="s">
        <v>201</v>
      </c>
      <c r="D11" s="2" t="s">
        <v>202</v>
      </c>
      <c r="E11" s="2">
        <v>3</v>
      </c>
      <c r="F11" s="2" t="s">
        <v>203</v>
      </c>
      <c r="G11" s="2" t="s">
        <v>204</v>
      </c>
      <c r="H11" s="2">
        <v>1</v>
      </c>
      <c r="I11" s="2" t="s">
        <v>205</v>
      </c>
      <c r="J11" s="2" t="s">
        <v>206</v>
      </c>
      <c r="K11" s="2">
        <v>7</v>
      </c>
      <c r="L11" s="2" t="s">
        <v>207</v>
      </c>
      <c r="M11" s="2" t="s">
        <v>208</v>
      </c>
      <c r="N11" s="2">
        <v>9</v>
      </c>
      <c r="O11" s="2" t="s">
        <v>209</v>
      </c>
      <c r="P11" s="2" t="s">
        <v>210</v>
      </c>
      <c r="Q11" s="2">
        <v>4</v>
      </c>
      <c r="R11" s="2" t="s">
        <v>211</v>
      </c>
      <c r="S11" s="2" t="s">
        <v>210</v>
      </c>
      <c r="T11" s="2">
        <v>9</v>
      </c>
      <c r="U11" s="2" t="s">
        <v>212</v>
      </c>
      <c r="V11" s="2" t="s">
        <v>213</v>
      </c>
      <c r="W11" s="2">
        <v>8</v>
      </c>
      <c r="X11" s="2" t="s">
        <v>214</v>
      </c>
      <c r="Y11" s="2">
        <v>10.4</v>
      </c>
    </row>
    <row r="12" spans="1:25" ht="51.75" customHeight="1">
      <c r="A12" s="3" t="s">
        <v>24</v>
      </c>
      <c r="B12" s="2">
        <v>10</v>
      </c>
      <c r="C12" s="9" t="s">
        <v>624</v>
      </c>
      <c r="D12" s="10"/>
      <c r="E12" s="2">
        <v>4</v>
      </c>
      <c r="F12" s="9" t="s">
        <v>625</v>
      </c>
      <c r="G12" s="10"/>
      <c r="H12" s="2">
        <v>1</v>
      </c>
      <c r="I12" s="9" t="s">
        <v>573</v>
      </c>
      <c r="J12" s="10"/>
      <c r="K12" s="2">
        <v>6</v>
      </c>
      <c r="L12" s="9" t="s">
        <v>626</v>
      </c>
      <c r="M12" s="10"/>
      <c r="N12" s="2">
        <v>7</v>
      </c>
      <c r="O12" s="9" t="s">
        <v>627</v>
      </c>
      <c r="P12" s="10"/>
      <c r="Q12" s="2">
        <v>9</v>
      </c>
      <c r="R12" s="9" t="s">
        <v>628</v>
      </c>
      <c r="S12" s="10"/>
      <c r="T12" s="2">
        <v>2</v>
      </c>
      <c r="U12" s="9" t="s">
        <v>629</v>
      </c>
      <c r="V12" s="10"/>
      <c r="W12" s="2">
        <v>5</v>
      </c>
      <c r="X12" s="9" t="s">
        <v>630</v>
      </c>
      <c r="Y12" s="10"/>
    </row>
    <row r="13" spans="1:25" ht="51.75" customHeight="1">
      <c r="A13" s="3" t="s">
        <v>33</v>
      </c>
      <c r="B13" s="2">
        <v>7</v>
      </c>
      <c r="C13" s="9" t="s">
        <v>399</v>
      </c>
      <c r="D13" s="10"/>
      <c r="E13" s="2">
        <v>9</v>
      </c>
      <c r="F13" s="9" t="s">
        <v>400</v>
      </c>
      <c r="G13" s="10"/>
      <c r="H13" s="2">
        <v>1</v>
      </c>
      <c r="I13" s="9" t="s">
        <v>401</v>
      </c>
      <c r="J13" s="10"/>
      <c r="K13" s="2">
        <v>2</v>
      </c>
      <c r="L13" s="9" t="s">
        <v>402</v>
      </c>
      <c r="M13" s="10"/>
      <c r="N13" s="2">
        <v>5</v>
      </c>
      <c r="O13" s="9" t="s">
        <v>403</v>
      </c>
      <c r="P13" s="10"/>
      <c r="Q13" s="2">
        <v>8</v>
      </c>
      <c r="R13" s="9" t="s">
        <v>404</v>
      </c>
      <c r="S13" s="10"/>
      <c r="T13" s="2">
        <v>4</v>
      </c>
      <c r="U13" s="9" t="s">
        <v>405</v>
      </c>
      <c r="V13" s="10"/>
      <c r="W13" s="2">
        <v>10</v>
      </c>
      <c r="X13" s="9" t="s">
        <v>406</v>
      </c>
      <c r="Y13" s="10"/>
    </row>
    <row r="14" spans="1:25" ht="51.75" customHeight="1">
      <c r="A14" s="3" t="s">
        <v>215</v>
      </c>
      <c r="B14" s="2">
        <v>7</v>
      </c>
      <c r="C14" s="9">
        <v>291</v>
      </c>
      <c r="D14" s="10"/>
      <c r="E14" s="2">
        <v>9</v>
      </c>
      <c r="F14" s="9">
        <v>280</v>
      </c>
      <c r="G14" s="10"/>
      <c r="H14" s="2">
        <v>3</v>
      </c>
      <c r="I14" s="9">
        <v>256</v>
      </c>
      <c r="J14" s="10"/>
      <c r="K14" s="2">
        <v>8</v>
      </c>
      <c r="L14" s="9">
        <v>251</v>
      </c>
      <c r="M14" s="10"/>
      <c r="N14" s="2">
        <v>10</v>
      </c>
      <c r="O14" s="9">
        <v>243</v>
      </c>
      <c r="P14" s="10"/>
      <c r="Q14" s="2">
        <v>2</v>
      </c>
      <c r="R14" s="9">
        <v>242</v>
      </c>
      <c r="S14" s="10"/>
      <c r="T14" s="2">
        <v>4</v>
      </c>
      <c r="U14" s="9">
        <v>236</v>
      </c>
      <c r="V14" s="10"/>
      <c r="W14" s="2">
        <v>6</v>
      </c>
      <c r="X14" s="9">
        <v>232</v>
      </c>
      <c r="Y14" s="10"/>
    </row>
  </sheetData>
  <mergeCells count="35">
    <mergeCell ref="O12:P12"/>
    <mergeCell ref="O13:P13"/>
    <mergeCell ref="O14:P14"/>
    <mergeCell ref="X12:Y12"/>
    <mergeCell ref="X13:Y13"/>
    <mergeCell ref="X14:Y14"/>
    <mergeCell ref="R12:S12"/>
    <mergeCell ref="R13:S13"/>
    <mergeCell ref="R14:S14"/>
    <mergeCell ref="U12:V12"/>
    <mergeCell ref="U13:V13"/>
    <mergeCell ref="U14:V14"/>
    <mergeCell ref="I12:J12"/>
    <mergeCell ref="I13:J13"/>
    <mergeCell ref="I14:J14"/>
    <mergeCell ref="L12:M12"/>
    <mergeCell ref="L13:M13"/>
    <mergeCell ref="L14:M14"/>
    <mergeCell ref="C12:D12"/>
    <mergeCell ref="C13:D13"/>
    <mergeCell ref="C14:D14"/>
    <mergeCell ref="F12:G12"/>
    <mergeCell ref="F13:G13"/>
    <mergeCell ref="F14:G14"/>
    <mergeCell ref="A1:Y1"/>
    <mergeCell ref="A2:M2"/>
    <mergeCell ref="N2:Y2"/>
    <mergeCell ref="B3:D3"/>
    <mergeCell ref="E3:G3"/>
    <mergeCell ref="H3:J3"/>
    <mergeCell ref="K3:M3"/>
    <mergeCell ref="N3:P3"/>
    <mergeCell ref="Q3:S3"/>
    <mergeCell ref="T3:V3"/>
    <mergeCell ref="W3:Y3"/>
  </mergeCells>
  <phoneticPr fontId="1" type="noConversion"/>
  <pageMargins left="0.7" right="0.7" top="0.75" bottom="0.75" header="0.3" footer="0.3"/>
  <pageSetup paperSize="8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2"/>
  <sheetViews>
    <sheetView zoomScaleNormal="100" workbookViewId="0">
      <selection activeCell="A2" sqref="A2:M2"/>
    </sheetView>
  </sheetViews>
  <sheetFormatPr defaultRowHeight="13.5"/>
  <cols>
    <col min="1" max="1" width="9.375" style="1" customWidth="1"/>
    <col min="2" max="2" width="3.5" style="1" customWidth="1"/>
    <col min="3" max="3" width="6.875" style="1" customWidth="1"/>
    <col min="4" max="4" width="12.75" style="1" customWidth="1"/>
    <col min="5" max="5" width="3.5" style="1" customWidth="1"/>
    <col min="6" max="6" width="6.875" style="1" customWidth="1"/>
    <col min="7" max="7" width="12.75" style="1" customWidth="1"/>
    <col min="8" max="8" width="3.5" style="1" customWidth="1"/>
    <col min="9" max="9" width="6.875" style="1" customWidth="1"/>
    <col min="10" max="10" width="12.75" style="1" customWidth="1"/>
    <col min="11" max="11" width="3.5" style="1" customWidth="1"/>
    <col min="12" max="12" width="6.875" style="1" customWidth="1"/>
    <col min="13" max="13" width="12.75" style="1" customWidth="1"/>
    <col min="14" max="14" width="3.5" style="1" customWidth="1"/>
    <col min="15" max="15" width="6.875" style="1" customWidth="1"/>
    <col min="16" max="16" width="12.75" style="1" customWidth="1"/>
    <col min="17" max="17" width="3.5" style="1" customWidth="1"/>
    <col min="18" max="18" width="6.875" style="1" customWidth="1"/>
    <col min="19" max="19" width="12.75" style="1" customWidth="1"/>
    <col min="20" max="20" width="3.5" style="1" customWidth="1"/>
    <col min="21" max="21" width="6.875" style="1" customWidth="1"/>
    <col min="22" max="22" width="12.75" style="1" customWidth="1"/>
    <col min="23" max="23" width="3.5" style="1" customWidth="1"/>
    <col min="24" max="24" width="6.875" style="1" customWidth="1"/>
    <col min="25" max="25" width="12.75" style="1" customWidth="1"/>
    <col min="26" max="16384" width="9" style="1"/>
  </cols>
  <sheetData>
    <row r="1" spans="1:25" ht="66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2.25" customHeight="1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>
        <v>42644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51" customHeight="1">
      <c r="A3" s="4" t="s">
        <v>21</v>
      </c>
      <c r="B3" s="8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  <c r="K3" s="8" t="s">
        <v>3</v>
      </c>
      <c r="L3" s="8"/>
      <c r="M3" s="8"/>
      <c r="N3" s="8" t="s">
        <v>4</v>
      </c>
      <c r="O3" s="8"/>
      <c r="P3" s="8"/>
      <c r="Q3" s="8" t="s">
        <v>5</v>
      </c>
      <c r="R3" s="8"/>
      <c r="S3" s="8"/>
      <c r="T3" s="8" t="s">
        <v>6</v>
      </c>
      <c r="U3" s="8"/>
      <c r="V3" s="8"/>
      <c r="W3" s="8" t="s">
        <v>7</v>
      </c>
      <c r="X3" s="8"/>
      <c r="Y3" s="8"/>
    </row>
    <row r="4" spans="1:25" ht="51" customHeight="1">
      <c r="A4" s="5" t="s">
        <v>22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3" t="s">
        <v>8</v>
      </c>
      <c r="R4" s="3" t="s">
        <v>9</v>
      </c>
      <c r="S4" s="3" t="s">
        <v>10</v>
      </c>
      <c r="T4" s="3" t="s">
        <v>8</v>
      </c>
      <c r="U4" s="3" t="s">
        <v>9</v>
      </c>
      <c r="V4" s="3" t="s">
        <v>10</v>
      </c>
      <c r="W4" s="3" t="s">
        <v>8</v>
      </c>
      <c r="X4" s="3" t="s">
        <v>9</v>
      </c>
      <c r="Y4" s="3" t="s">
        <v>10</v>
      </c>
    </row>
    <row r="5" spans="1:25" ht="63" customHeight="1">
      <c r="A5" s="3" t="s">
        <v>11</v>
      </c>
      <c r="B5" s="2">
        <v>4</v>
      </c>
      <c r="C5" s="2" t="s">
        <v>291</v>
      </c>
      <c r="D5" s="2" t="s">
        <v>411</v>
      </c>
      <c r="E5" s="2">
        <v>5</v>
      </c>
      <c r="F5" s="2" t="s">
        <v>293</v>
      </c>
      <c r="G5" s="2" t="s">
        <v>486</v>
      </c>
      <c r="H5" s="2">
        <v>2</v>
      </c>
      <c r="I5" s="2" t="s">
        <v>487</v>
      </c>
      <c r="J5" s="2" t="s">
        <v>488</v>
      </c>
      <c r="K5" s="2">
        <v>11</v>
      </c>
      <c r="L5" s="2" t="s">
        <v>297</v>
      </c>
      <c r="M5" s="2" t="s">
        <v>489</v>
      </c>
      <c r="N5" s="2">
        <v>5</v>
      </c>
      <c r="O5" s="2" t="s">
        <v>490</v>
      </c>
      <c r="P5" s="2" t="s">
        <v>491</v>
      </c>
      <c r="Q5" s="2">
        <v>6</v>
      </c>
      <c r="R5" s="2" t="s">
        <v>492</v>
      </c>
      <c r="S5" s="2" t="s">
        <v>493</v>
      </c>
      <c r="T5" s="2">
        <v>5</v>
      </c>
      <c r="U5" s="2" t="s">
        <v>299</v>
      </c>
      <c r="V5" s="2" t="s">
        <v>494</v>
      </c>
      <c r="W5" s="2">
        <v>2</v>
      </c>
      <c r="X5" s="2" t="s">
        <v>495</v>
      </c>
      <c r="Y5" s="2" t="s">
        <v>496</v>
      </c>
    </row>
    <row r="6" spans="1:25" ht="63" customHeight="1">
      <c r="A6" s="3" t="s">
        <v>12</v>
      </c>
      <c r="B6" s="2">
        <v>4</v>
      </c>
      <c r="C6" s="2" t="s">
        <v>291</v>
      </c>
      <c r="D6" s="2" t="s">
        <v>292</v>
      </c>
      <c r="E6" s="2">
        <v>5</v>
      </c>
      <c r="F6" s="2" t="s">
        <v>293</v>
      </c>
      <c r="G6" s="2" t="s">
        <v>294</v>
      </c>
      <c r="H6" s="2">
        <v>9</v>
      </c>
      <c r="I6" s="2" t="s">
        <v>295</v>
      </c>
      <c r="J6" s="2" t="s">
        <v>296</v>
      </c>
      <c r="K6" s="2">
        <v>11</v>
      </c>
      <c r="L6" s="2" t="s">
        <v>297</v>
      </c>
      <c r="M6" s="2" t="s">
        <v>298</v>
      </c>
      <c r="N6" s="2">
        <v>5</v>
      </c>
      <c r="O6" s="2" t="s">
        <v>299</v>
      </c>
      <c r="P6" s="2" t="s">
        <v>300</v>
      </c>
      <c r="Q6" s="2">
        <v>2</v>
      </c>
      <c r="R6" s="2" t="s">
        <v>301</v>
      </c>
      <c r="S6" s="2" t="s">
        <v>302</v>
      </c>
      <c r="T6" s="2">
        <v>6</v>
      </c>
      <c r="U6" s="2" t="s">
        <v>303</v>
      </c>
      <c r="V6" s="2" t="s">
        <v>304</v>
      </c>
      <c r="W6" s="2">
        <v>3</v>
      </c>
      <c r="X6" s="2" t="s">
        <v>305</v>
      </c>
      <c r="Y6" s="2" t="s">
        <v>306</v>
      </c>
    </row>
    <row r="7" spans="1:25" ht="63" customHeight="1">
      <c r="A7" s="3" t="s">
        <v>13</v>
      </c>
      <c r="B7" s="2">
        <v>4</v>
      </c>
      <c r="C7" s="2" t="s">
        <v>53</v>
      </c>
      <c r="D7" s="2" t="s">
        <v>497</v>
      </c>
      <c r="E7" s="2">
        <v>7</v>
      </c>
      <c r="F7" s="2" t="s">
        <v>498</v>
      </c>
      <c r="G7" s="2" t="s">
        <v>499</v>
      </c>
      <c r="H7" s="2">
        <v>6</v>
      </c>
      <c r="I7" s="2" t="s">
        <v>500</v>
      </c>
      <c r="J7" s="2" t="s">
        <v>501</v>
      </c>
      <c r="K7" s="2">
        <v>9</v>
      </c>
      <c r="L7" s="2" t="s">
        <v>502</v>
      </c>
      <c r="M7" s="2" t="s">
        <v>503</v>
      </c>
      <c r="N7" s="2">
        <v>6</v>
      </c>
      <c r="O7" s="2" t="s">
        <v>504</v>
      </c>
      <c r="P7" s="2" t="s">
        <v>505</v>
      </c>
      <c r="Q7" s="2">
        <v>8</v>
      </c>
      <c r="R7" s="2" t="s">
        <v>506</v>
      </c>
      <c r="S7" s="2" t="s">
        <v>507</v>
      </c>
      <c r="T7" s="2">
        <v>6</v>
      </c>
      <c r="U7" s="2" t="s">
        <v>508</v>
      </c>
      <c r="V7" s="2" t="s">
        <v>509</v>
      </c>
      <c r="W7" s="2">
        <v>3</v>
      </c>
      <c r="X7" s="2" t="s">
        <v>510</v>
      </c>
      <c r="Y7" s="2" t="s">
        <v>511</v>
      </c>
    </row>
    <row r="8" spans="1:25" ht="63" customHeight="1">
      <c r="A8" s="3" t="s">
        <v>14</v>
      </c>
      <c r="B8" s="2">
        <v>4</v>
      </c>
      <c r="C8" s="2" t="s">
        <v>53</v>
      </c>
      <c r="D8" s="2" t="s">
        <v>54</v>
      </c>
      <c r="E8" s="2">
        <v>7</v>
      </c>
      <c r="F8" s="2" t="s">
        <v>55</v>
      </c>
      <c r="G8" s="2" t="s">
        <v>56</v>
      </c>
      <c r="H8" s="2">
        <v>8</v>
      </c>
      <c r="I8" s="2" t="s">
        <v>57</v>
      </c>
      <c r="J8" s="2" t="s">
        <v>58</v>
      </c>
      <c r="K8" s="2">
        <v>6</v>
      </c>
      <c r="L8" s="2" t="s">
        <v>65</v>
      </c>
      <c r="M8" s="2" t="s">
        <v>66</v>
      </c>
      <c r="N8" s="2">
        <v>2</v>
      </c>
      <c r="O8" s="2" t="s">
        <v>59</v>
      </c>
      <c r="P8" s="2" t="s">
        <v>60</v>
      </c>
      <c r="Q8" s="2">
        <v>6</v>
      </c>
      <c r="R8" s="2" t="s">
        <v>61</v>
      </c>
      <c r="S8" s="2" t="s">
        <v>62</v>
      </c>
      <c r="T8" s="2">
        <v>9</v>
      </c>
      <c r="U8" s="2" t="s">
        <v>63</v>
      </c>
      <c r="V8" s="2" t="s">
        <v>64</v>
      </c>
      <c r="W8" s="2">
        <v>5</v>
      </c>
      <c r="X8" s="2" t="s">
        <v>67</v>
      </c>
      <c r="Y8" s="2" t="s">
        <v>68</v>
      </c>
    </row>
    <row r="9" spans="1:25" ht="63" customHeight="1">
      <c r="A9" s="3" t="s">
        <v>15</v>
      </c>
      <c r="B9" s="2">
        <v>4</v>
      </c>
      <c r="C9" s="2" t="s">
        <v>307</v>
      </c>
      <c r="D9" s="2" t="s">
        <v>197</v>
      </c>
      <c r="E9" s="2">
        <v>1</v>
      </c>
      <c r="F9" s="2" t="s">
        <v>308</v>
      </c>
      <c r="G9" s="2" t="s">
        <v>197</v>
      </c>
      <c r="H9" s="2">
        <v>10</v>
      </c>
      <c r="I9" s="2" t="s">
        <v>309</v>
      </c>
      <c r="J9" s="2" t="s">
        <v>310</v>
      </c>
      <c r="K9" s="2">
        <v>10</v>
      </c>
      <c r="L9" s="2" t="s">
        <v>311</v>
      </c>
      <c r="M9" s="2" t="s">
        <v>310</v>
      </c>
      <c r="N9" s="2"/>
      <c r="O9" s="2"/>
      <c r="P9" s="2" t="s">
        <v>310</v>
      </c>
      <c r="Q9" s="2"/>
      <c r="R9" s="2"/>
      <c r="S9" s="2"/>
      <c r="T9" s="2"/>
      <c r="U9" s="2"/>
      <c r="V9" s="2"/>
      <c r="W9" s="2"/>
      <c r="X9" s="2"/>
      <c r="Y9" s="2"/>
    </row>
    <row r="10" spans="1:25" ht="63" customHeight="1">
      <c r="A10" s="3" t="s">
        <v>16</v>
      </c>
      <c r="B10" s="2">
        <v>2</v>
      </c>
      <c r="C10" s="2" t="s">
        <v>512</v>
      </c>
      <c r="D10" s="2" t="s">
        <v>513</v>
      </c>
      <c r="E10" s="2">
        <v>5</v>
      </c>
      <c r="F10" s="2" t="s">
        <v>514</v>
      </c>
      <c r="G10" s="2" t="s">
        <v>515</v>
      </c>
      <c r="H10" s="2">
        <v>3</v>
      </c>
      <c r="I10" s="2" t="s">
        <v>516</v>
      </c>
      <c r="J10" s="2" t="s">
        <v>517</v>
      </c>
      <c r="K10" s="2">
        <v>11</v>
      </c>
      <c r="L10" s="2" t="s">
        <v>518</v>
      </c>
      <c r="M10" s="2" t="s">
        <v>519</v>
      </c>
      <c r="N10" s="2">
        <v>11</v>
      </c>
      <c r="O10" s="2" t="s">
        <v>520</v>
      </c>
      <c r="P10" s="2" t="s">
        <v>521</v>
      </c>
      <c r="Q10" s="2">
        <v>3</v>
      </c>
      <c r="R10" s="2" t="s">
        <v>522</v>
      </c>
      <c r="S10" s="2" t="s">
        <v>523</v>
      </c>
      <c r="T10" s="2">
        <v>3</v>
      </c>
      <c r="U10" s="2" t="s">
        <v>524</v>
      </c>
      <c r="V10" s="2" t="s">
        <v>525</v>
      </c>
      <c r="W10" s="2">
        <v>1</v>
      </c>
      <c r="X10" s="2" t="s">
        <v>526</v>
      </c>
      <c r="Y10" s="2" t="s">
        <v>527</v>
      </c>
    </row>
    <row r="11" spans="1:25" ht="63" customHeight="1">
      <c r="A11" s="3" t="s">
        <v>17</v>
      </c>
      <c r="B11" s="2">
        <v>4</v>
      </c>
      <c r="C11" s="2" t="s">
        <v>312</v>
      </c>
      <c r="D11" s="2" t="s">
        <v>313</v>
      </c>
      <c r="E11" s="2">
        <v>4</v>
      </c>
      <c r="F11" s="2" t="s">
        <v>314</v>
      </c>
      <c r="G11" s="2">
        <v>10.1</v>
      </c>
      <c r="H11" s="2">
        <v>3</v>
      </c>
      <c r="I11" s="2" t="s">
        <v>315</v>
      </c>
      <c r="J11" s="2" t="s">
        <v>316</v>
      </c>
      <c r="K11" s="2">
        <v>11</v>
      </c>
      <c r="L11" s="2" t="s">
        <v>317</v>
      </c>
      <c r="M11" s="2" t="s">
        <v>318</v>
      </c>
      <c r="N11" s="2">
        <v>11</v>
      </c>
      <c r="O11" s="2" t="s">
        <v>319</v>
      </c>
      <c r="P11" s="2" t="s">
        <v>320</v>
      </c>
      <c r="Q11" s="2">
        <v>5</v>
      </c>
      <c r="R11" s="2" t="s">
        <v>321</v>
      </c>
      <c r="S11" s="2" t="s">
        <v>322</v>
      </c>
      <c r="T11" s="2">
        <v>1</v>
      </c>
      <c r="U11" s="2" t="s">
        <v>308</v>
      </c>
      <c r="V11" s="2" t="s">
        <v>136</v>
      </c>
      <c r="W11" s="2">
        <v>8</v>
      </c>
      <c r="X11" s="2" t="s">
        <v>323</v>
      </c>
      <c r="Y11" s="2" t="s">
        <v>140</v>
      </c>
    </row>
    <row r="12" spans="1:25" ht="63" customHeight="1">
      <c r="A12" s="3" t="s">
        <v>24</v>
      </c>
      <c r="B12" s="2">
        <v>5</v>
      </c>
      <c r="C12" s="9" t="s">
        <v>528</v>
      </c>
      <c r="D12" s="10"/>
      <c r="E12" s="2">
        <v>4</v>
      </c>
      <c r="F12" s="9" t="s">
        <v>529</v>
      </c>
      <c r="G12" s="10"/>
      <c r="H12" s="2">
        <v>2</v>
      </c>
      <c r="I12" s="9" t="s">
        <v>530</v>
      </c>
      <c r="J12" s="10"/>
      <c r="K12" s="2">
        <v>6</v>
      </c>
      <c r="L12" s="9" t="s">
        <v>531</v>
      </c>
      <c r="M12" s="10"/>
      <c r="N12" s="2">
        <v>9</v>
      </c>
      <c r="O12" s="9" t="s">
        <v>532</v>
      </c>
      <c r="P12" s="10"/>
      <c r="Q12" s="2">
        <v>11</v>
      </c>
      <c r="R12" s="9" t="s">
        <v>533</v>
      </c>
      <c r="S12" s="10"/>
      <c r="T12" s="2">
        <v>1</v>
      </c>
      <c r="U12" s="9" t="s">
        <v>534</v>
      </c>
      <c r="V12" s="10"/>
      <c r="W12" s="2">
        <v>8</v>
      </c>
      <c r="X12" s="9" t="s">
        <v>535</v>
      </c>
      <c r="Y12" s="10"/>
    </row>
  </sheetData>
  <mergeCells count="19">
    <mergeCell ref="R12:S12"/>
    <mergeCell ref="U12:V12"/>
    <mergeCell ref="X12:Y12"/>
    <mergeCell ref="C12:D12"/>
    <mergeCell ref="F12:G12"/>
    <mergeCell ref="I12:J12"/>
    <mergeCell ref="L12:M12"/>
    <mergeCell ref="O12:P12"/>
    <mergeCell ref="A1:Y1"/>
    <mergeCell ref="A2:M2"/>
    <mergeCell ref="N2:Y2"/>
    <mergeCell ref="B3:D3"/>
    <mergeCell ref="E3:G3"/>
    <mergeCell ref="H3:J3"/>
    <mergeCell ref="K3:M3"/>
    <mergeCell ref="N3:P3"/>
    <mergeCell ref="Q3:S3"/>
    <mergeCell ref="T3:V3"/>
    <mergeCell ref="W3:Y3"/>
  </mergeCells>
  <phoneticPr fontId="1" type="noConversion"/>
  <pageMargins left="0.7" right="0.7" top="0.75" bottom="0.75" header="0.3" footer="0.3"/>
  <pageSetup paperSize="8" orientation="landscape" horizontalDpi="180" verticalDpi="18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4"/>
  <sheetViews>
    <sheetView zoomScaleNormal="100" workbookViewId="0">
      <selection activeCell="A2" sqref="A2:M2"/>
    </sheetView>
  </sheetViews>
  <sheetFormatPr defaultRowHeight="13.5"/>
  <cols>
    <col min="1" max="1" width="9.375" style="1" customWidth="1"/>
    <col min="2" max="2" width="3.5" style="1" customWidth="1"/>
    <col min="3" max="3" width="6.875" style="1" customWidth="1"/>
    <col min="4" max="4" width="12.75" style="1" customWidth="1"/>
    <col min="5" max="5" width="3.5" style="1" customWidth="1"/>
    <col min="6" max="6" width="6.875" style="1" customWidth="1"/>
    <col min="7" max="7" width="12.75" style="1" customWidth="1"/>
    <col min="8" max="8" width="3.5" style="1" customWidth="1"/>
    <col min="9" max="9" width="6.875" style="1" customWidth="1"/>
    <col min="10" max="10" width="12.75" style="1" customWidth="1"/>
    <col min="11" max="11" width="3.5" style="1" customWidth="1"/>
    <col min="12" max="12" width="6.875" style="1" customWidth="1"/>
    <col min="13" max="13" width="12.75" style="1" customWidth="1"/>
    <col min="14" max="14" width="3.5" style="1" customWidth="1"/>
    <col min="15" max="15" width="6.875" style="1" customWidth="1"/>
    <col min="16" max="16" width="12.75" style="1" customWidth="1"/>
    <col min="17" max="17" width="3.5" style="1" customWidth="1"/>
    <col min="18" max="18" width="6.875" style="1" customWidth="1"/>
    <col min="19" max="19" width="12.75" style="1" customWidth="1"/>
    <col min="20" max="20" width="3.5" style="1" customWidth="1"/>
    <col min="21" max="21" width="6.875" style="1" customWidth="1"/>
    <col min="22" max="22" width="12.75" style="1" customWidth="1"/>
    <col min="23" max="23" width="3.5" style="1" customWidth="1"/>
    <col min="24" max="24" width="6.875" style="1" customWidth="1"/>
    <col min="25" max="25" width="12.75" style="1" customWidth="1"/>
    <col min="26" max="16384" width="9" style="1"/>
  </cols>
  <sheetData>
    <row r="1" spans="1:25" ht="66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2.25" customHeight="1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>
        <v>42644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51" customHeight="1">
      <c r="A3" s="4" t="s">
        <v>21</v>
      </c>
      <c r="B3" s="8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  <c r="K3" s="8" t="s">
        <v>3</v>
      </c>
      <c r="L3" s="8"/>
      <c r="M3" s="8"/>
      <c r="N3" s="8" t="s">
        <v>4</v>
      </c>
      <c r="O3" s="8"/>
      <c r="P3" s="8"/>
      <c r="Q3" s="8" t="s">
        <v>5</v>
      </c>
      <c r="R3" s="8"/>
      <c r="S3" s="8"/>
      <c r="T3" s="8" t="s">
        <v>6</v>
      </c>
      <c r="U3" s="8"/>
      <c r="V3" s="8"/>
      <c r="W3" s="8" t="s">
        <v>7</v>
      </c>
      <c r="X3" s="8"/>
      <c r="Y3" s="8"/>
    </row>
    <row r="4" spans="1:25" ht="51" customHeight="1">
      <c r="A4" s="5" t="s">
        <v>22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3" t="s">
        <v>8</v>
      </c>
      <c r="R4" s="3" t="s">
        <v>9</v>
      </c>
      <c r="S4" s="3" t="s">
        <v>10</v>
      </c>
      <c r="T4" s="3" t="s">
        <v>8</v>
      </c>
      <c r="U4" s="3" t="s">
        <v>9</v>
      </c>
      <c r="V4" s="3" t="s">
        <v>10</v>
      </c>
      <c r="W4" s="3" t="s">
        <v>8</v>
      </c>
      <c r="X4" s="3" t="s">
        <v>9</v>
      </c>
      <c r="Y4" s="3" t="s">
        <v>10</v>
      </c>
    </row>
    <row r="5" spans="1:25" ht="51.75" customHeight="1">
      <c r="A5" s="3" t="s">
        <v>11</v>
      </c>
      <c r="B5" s="2">
        <v>9</v>
      </c>
      <c r="C5" s="2" t="s">
        <v>324</v>
      </c>
      <c r="D5" s="2" t="s">
        <v>465</v>
      </c>
      <c r="E5" s="2">
        <v>7</v>
      </c>
      <c r="F5" s="2" t="s">
        <v>326</v>
      </c>
      <c r="G5" s="2" t="s">
        <v>466</v>
      </c>
      <c r="H5" s="2">
        <v>4</v>
      </c>
      <c r="I5" s="2" t="s">
        <v>327</v>
      </c>
      <c r="J5" s="2" t="s">
        <v>467</v>
      </c>
      <c r="K5" s="2">
        <v>2</v>
      </c>
      <c r="L5" s="2" t="s">
        <v>329</v>
      </c>
      <c r="M5" s="2" t="s">
        <v>468</v>
      </c>
      <c r="N5" s="2">
        <v>3</v>
      </c>
      <c r="O5" s="2" t="s">
        <v>331</v>
      </c>
      <c r="P5" s="2" t="s">
        <v>469</v>
      </c>
      <c r="Q5" s="2">
        <v>6</v>
      </c>
      <c r="R5" s="2" t="s">
        <v>470</v>
      </c>
      <c r="S5" s="2" t="s">
        <v>396</v>
      </c>
      <c r="T5" s="2">
        <v>5</v>
      </c>
      <c r="U5" s="2" t="s">
        <v>471</v>
      </c>
      <c r="V5" s="2" t="s">
        <v>472</v>
      </c>
      <c r="W5" s="2">
        <v>10</v>
      </c>
      <c r="X5" s="2" t="s">
        <v>473</v>
      </c>
      <c r="Y5" s="2" t="s">
        <v>474</v>
      </c>
    </row>
    <row r="6" spans="1:25" ht="51.75" customHeight="1">
      <c r="A6" s="3" t="s">
        <v>12</v>
      </c>
      <c r="B6" s="2">
        <v>9</v>
      </c>
      <c r="C6" s="2" t="s">
        <v>324</v>
      </c>
      <c r="D6" s="2" t="s">
        <v>325</v>
      </c>
      <c r="E6" s="2">
        <v>7</v>
      </c>
      <c r="F6" s="2" t="s">
        <v>326</v>
      </c>
      <c r="G6" s="2" t="s">
        <v>154</v>
      </c>
      <c r="H6" s="2">
        <v>4</v>
      </c>
      <c r="I6" s="2" t="s">
        <v>327</v>
      </c>
      <c r="J6" s="2" t="s">
        <v>328</v>
      </c>
      <c r="K6" s="2">
        <v>2</v>
      </c>
      <c r="L6" s="2" t="s">
        <v>329</v>
      </c>
      <c r="M6" s="2" t="s">
        <v>330</v>
      </c>
      <c r="N6" s="2">
        <v>3</v>
      </c>
      <c r="O6" s="2" t="s">
        <v>331</v>
      </c>
      <c r="P6" s="2" t="s">
        <v>332</v>
      </c>
      <c r="Q6" s="2">
        <v>4</v>
      </c>
      <c r="R6" s="2" t="s">
        <v>333</v>
      </c>
      <c r="S6" s="2" t="s">
        <v>334</v>
      </c>
      <c r="T6" s="2">
        <v>10</v>
      </c>
      <c r="U6" s="2" t="s">
        <v>335</v>
      </c>
      <c r="V6" s="2" t="s">
        <v>336</v>
      </c>
      <c r="W6" s="2">
        <v>10</v>
      </c>
      <c r="X6" s="2" t="s">
        <v>337</v>
      </c>
      <c r="Y6" s="2" t="s">
        <v>338</v>
      </c>
    </row>
    <row r="7" spans="1:25" ht="51.75" customHeight="1">
      <c r="A7" s="3" t="s">
        <v>13</v>
      </c>
      <c r="B7" s="2">
        <v>1</v>
      </c>
      <c r="C7" s="2" t="s">
        <v>536</v>
      </c>
      <c r="D7" s="2" t="s">
        <v>537</v>
      </c>
      <c r="E7" s="2">
        <v>9</v>
      </c>
      <c r="F7" s="2" t="s">
        <v>538</v>
      </c>
      <c r="G7" s="2" t="s">
        <v>539</v>
      </c>
      <c r="H7" s="2">
        <v>2</v>
      </c>
      <c r="I7" s="2" t="s">
        <v>540</v>
      </c>
      <c r="J7" s="2" t="s">
        <v>541</v>
      </c>
      <c r="K7" s="2">
        <v>4</v>
      </c>
      <c r="L7" s="2" t="s">
        <v>542</v>
      </c>
      <c r="M7" s="2" t="s">
        <v>543</v>
      </c>
      <c r="N7" s="2">
        <v>6</v>
      </c>
      <c r="O7" s="2" t="s">
        <v>544</v>
      </c>
      <c r="P7" s="2" t="s">
        <v>545</v>
      </c>
      <c r="Q7" s="2">
        <v>3</v>
      </c>
      <c r="R7" s="2" t="s">
        <v>546</v>
      </c>
      <c r="S7" s="2" t="s">
        <v>547</v>
      </c>
      <c r="T7" s="2">
        <v>6</v>
      </c>
      <c r="U7" s="2" t="s">
        <v>548</v>
      </c>
      <c r="V7" s="2" t="s">
        <v>549</v>
      </c>
      <c r="W7" s="2">
        <v>8</v>
      </c>
      <c r="X7" s="2" t="s">
        <v>550</v>
      </c>
      <c r="Y7" s="2" t="s">
        <v>551</v>
      </c>
    </row>
    <row r="8" spans="1:25" ht="51.75" customHeight="1">
      <c r="A8" s="3" t="s">
        <v>174</v>
      </c>
      <c r="B8" s="2">
        <v>5</v>
      </c>
      <c r="C8" s="2" t="s">
        <v>339</v>
      </c>
      <c r="D8" s="2" t="s">
        <v>340</v>
      </c>
      <c r="E8" s="2">
        <v>3</v>
      </c>
      <c r="F8" s="2" t="s">
        <v>341</v>
      </c>
      <c r="G8" s="2" t="s">
        <v>342</v>
      </c>
      <c r="H8" s="2">
        <v>6</v>
      </c>
      <c r="I8" s="2" t="s">
        <v>343</v>
      </c>
      <c r="J8" s="2" t="s">
        <v>344</v>
      </c>
      <c r="K8" s="2">
        <v>8</v>
      </c>
      <c r="L8" s="2" t="s">
        <v>345</v>
      </c>
      <c r="M8" s="2" t="s">
        <v>346</v>
      </c>
      <c r="N8" s="2">
        <v>9</v>
      </c>
      <c r="O8" s="2" t="s">
        <v>347</v>
      </c>
      <c r="P8" s="2" t="s">
        <v>348</v>
      </c>
      <c r="Q8" s="2">
        <v>6</v>
      </c>
      <c r="R8" s="2" t="s">
        <v>349</v>
      </c>
      <c r="S8" s="2" t="s">
        <v>350</v>
      </c>
      <c r="T8" s="2">
        <v>5</v>
      </c>
      <c r="U8" s="2" t="s">
        <v>351</v>
      </c>
      <c r="V8" s="2" t="s">
        <v>352</v>
      </c>
      <c r="W8" s="2">
        <v>2</v>
      </c>
      <c r="X8" s="2" t="s">
        <v>353</v>
      </c>
      <c r="Y8" s="2" t="s">
        <v>354</v>
      </c>
    </row>
    <row r="9" spans="1:25" ht="51.75" customHeight="1">
      <c r="A9" s="3" t="s">
        <v>15</v>
      </c>
      <c r="B9" s="2">
        <v>8</v>
      </c>
      <c r="C9" s="2" t="s">
        <v>355</v>
      </c>
      <c r="D9" s="2" t="s">
        <v>475</v>
      </c>
      <c r="E9" s="2">
        <v>11</v>
      </c>
      <c r="F9" s="2" t="s">
        <v>361</v>
      </c>
      <c r="G9" s="2" t="s">
        <v>476</v>
      </c>
      <c r="H9" s="2">
        <v>2</v>
      </c>
      <c r="I9" s="2" t="s">
        <v>477</v>
      </c>
      <c r="J9" s="2" t="s">
        <v>191</v>
      </c>
      <c r="K9" s="2">
        <v>3</v>
      </c>
      <c r="L9" s="2" t="s">
        <v>363</v>
      </c>
      <c r="M9" s="2" t="s">
        <v>191</v>
      </c>
      <c r="N9" s="2"/>
      <c r="O9" s="2"/>
      <c r="P9" s="2" t="s">
        <v>193</v>
      </c>
      <c r="Q9" s="2"/>
      <c r="R9" s="2"/>
      <c r="S9" s="2"/>
      <c r="T9" s="2"/>
      <c r="U9" s="2"/>
      <c r="V9" s="2"/>
      <c r="W9" s="2"/>
      <c r="X9" s="2"/>
      <c r="Y9" s="2"/>
    </row>
    <row r="10" spans="1:25" ht="51.75" customHeight="1">
      <c r="A10" s="3" t="s">
        <v>16</v>
      </c>
      <c r="B10" s="2">
        <v>8</v>
      </c>
      <c r="C10" s="2" t="s">
        <v>355</v>
      </c>
      <c r="D10" s="2" t="s">
        <v>356</v>
      </c>
      <c r="E10" s="2">
        <v>1</v>
      </c>
      <c r="F10" s="2" t="s">
        <v>357</v>
      </c>
      <c r="G10" s="2" t="s">
        <v>358</v>
      </c>
      <c r="H10" s="2">
        <v>6</v>
      </c>
      <c r="I10" s="2" t="s">
        <v>343</v>
      </c>
      <c r="J10" s="2" t="s">
        <v>359</v>
      </c>
      <c r="K10" s="2">
        <v>9</v>
      </c>
      <c r="L10" s="2" t="s">
        <v>347</v>
      </c>
      <c r="M10" s="2" t="s">
        <v>360</v>
      </c>
      <c r="N10" s="2">
        <v>11</v>
      </c>
      <c r="O10" s="2" t="s">
        <v>361</v>
      </c>
      <c r="P10" s="2" t="s">
        <v>362</v>
      </c>
      <c r="Q10" s="2">
        <v>3</v>
      </c>
      <c r="R10" s="2" t="s">
        <v>363</v>
      </c>
      <c r="S10" s="2" t="s">
        <v>364</v>
      </c>
      <c r="T10" s="2">
        <v>7</v>
      </c>
      <c r="U10" s="2" t="s">
        <v>365</v>
      </c>
      <c r="V10" s="2" t="s">
        <v>366</v>
      </c>
      <c r="W10" s="2">
        <v>10</v>
      </c>
      <c r="X10" s="2" t="s">
        <v>367</v>
      </c>
      <c r="Y10" s="2" t="s">
        <v>368</v>
      </c>
    </row>
    <row r="11" spans="1:25" ht="51.75" customHeight="1">
      <c r="A11" s="3" t="s">
        <v>17</v>
      </c>
      <c r="B11" s="2">
        <v>3</v>
      </c>
      <c r="C11" s="2" t="s">
        <v>552</v>
      </c>
      <c r="D11" s="2" t="s">
        <v>553</v>
      </c>
      <c r="E11" s="2">
        <v>3</v>
      </c>
      <c r="F11" s="2" t="s">
        <v>554</v>
      </c>
      <c r="G11" s="2" t="s">
        <v>555</v>
      </c>
      <c r="H11" s="2">
        <v>1</v>
      </c>
      <c r="I11" s="2" t="s">
        <v>556</v>
      </c>
      <c r="J11" s="2" t="s">
        <v>555</v>
      </c>
      <c r="K11" s="2">
        <v>2</v>
      </c>
      <c r="L11" s="2" t="s">
        <v>557</v>
      </c>
      <c r="M11" s="2" t="s">
        <v>558</v>
      </c>
      <c r="N11" s="2">
        <v>7</v>
      </c>
      <c r="O11" s="2" t="s">
        <v>559</v>
      </c>
      <c r="P11" s="2" t="s">
        <v>560</v>
      </c>
      <c r="Q11" s="2">
        <v>1</v>
      </c>
      <c r="R11" s="2" t="s">
        <v>561</v>
      </c>
      <c r="S11" s="2" t="s">
        <v>562</v>
      </c>
      <c r="T11" s="2">
        <v>10</v>
      </c>
      <c r="U11" s="2" t="s">
        <v>563</v>
      </c>
      <c r="V11" s="2" t="s">
        <v>564</v>
      </c>
      <c r="W11" s="2">
        <v>10</v>
      </c>
      <c r="X11" s="2" t="s">
        <v>565</v>
      </c>
      <c r="Y11" s="2" t="s">
        <v>566</v>
      </c>
    </row>
    <row r="12" spans="1:25" ht="51.75" customHeight="1">
      <c r="A12" s="3" t="s">
        <v>24</v>
      </c>
      <c r="B12" s="2">
        <v>9</v>
      </c>
      <c r="C12" s="9" t="s">
        <v>567</v>
      </c>
      <c r="D12" s="10"/>
      <c r="E12" s="2">
        <v>6</v>
      </c>
      <c r="F12" s="9" t="s">
        <v>568</v>
      </c>
      <c r="G12" s="10"/>
      <c r="H12" s="2">
        <v>8</v>
      </c>
      <c r="I12" s="9" t="s">
        <v>569</v>
      </c>
      <c r="J12" s="10"/>
      <c r="K12" s="2">
        <v>3</v>
      </c>
      <c r="L12" s="9" t="s">
        <v>570</v>
      </c>
      <c r="M12" s="10"/>
      <c r="N12" s="2">
        <v>7</v>
      </c>
      <c r="O12" s="9" t="s">
        <v>571</v>
      </c>
      <c r="P12" s="10"/>
      <c r="Q12" s="2">
        <v>4</v>
      </c>
      <c r="R12" s="9" t="s">
        <v>572</v>
      </c>
      <c r="S12" s="10"/>
      <c r="T12" s="2">
        <v>10</v>
      </c>
      <c r="U12" s="9" t="s">
        <v>573</v>
      </c>
      <c r="V12" s="10"/>
      <c r="W12" s="2">
        <v>2</v>
      </c>
      <c r="X12" s="9" t="s">
        <v>574</v>
      </c>
      <c r="Y12" s="10"/>
    </row>
    <row r="13" spans="1:25" ht="51.75" customHeight="1">
      <c r="A13" s="3" t="s">
        <v>33</v>
      </c>
      <c r="B13" s="2">
        <v>5</v>
      </c>
      <c r="C13" s="9" t="s">
        <v>478</v>
      </c>
      <c r="D13" s="10"/>
      <c r="E13" s="2">
        <v>2</v>
      </c>
      <c r="F13" s="9" t="s">
        <v>479</v>
      </c>
      <c r="G13" s="10"/>
      <c r="H13" s="2">
        <v>3</v>
      </c>
      <c r="I13" s="9" t="s">
        <v>480</v>
      </c>
      <c r="J13" s="10"/>
      <c r="K13" s="2">
        <v>4</v>
      </c>
      <c r="L13" s="9" t="s">
        <v>481</v>
      </c>
      <c r="M13" s="10"/>
      <c r="N13" s="2">
        <v>8</v>
      </c>
      <c r="O13" s="9" t="s">
        <v>482</v>
      </c>
      <c r="P13" s="10"/>
      <c r="Q13" s="2">
        <v>7</v>
      </c>
      <c r="R13" s="9" t="s">
        <v>483</v>
      </c>
      <c r="S13" s="10"/>
      <c r="T13" s="2">
        <v>9</v>
      </c>
      <c r="U13" s="9" t="s">
        <v>484</v>
      </c>
      <c r="V13" s="10"/>
      <c r="W13" s="2">
        <v>11</v>
      </c>
      <c r="X13" s="9" t="s">
        <v>485</v>
      </c>
      <c r="Y13" s="10"/>
    </row>
    <row r="14" spans="1:25" ht="51.75" customHeight="1">
      <c r="A14" s="3" t="s">
        <v>215</v>
      </c>
      <c r="B14" s="2">
        <v>5</v>
      </c>
      <c r="C14" s="9">
        <v>312</v>
      </c>
      <c r="D14" s="10"/>
      <c r="E14" s="2">
        <v>10</v>
      </c>
      <c r="F14" s="9">
        <v>303</v>
      </c>
      <c r="G14" s="10"/>
      <c r="H14" s="2">
        <v>4</v>
      </c>
      <c r="I14" s="9">
        <v>289</v>
      </c>
      <c r="J14" s="10"/>
      <c r="K14" s="2">
        <v>9</v>
      </c>
      <c r="L14" s="9">
        <v>281</v>
      </c>
      <c r="M14" s="10"/>
      <c r="N14" s="2">
        <v>1</v>
      </c>
      <c r="O14" s="9">
        <v>280</v>
      </c>
      <c r="P14" s="10"/>
      <c r="Q14" s="2">
        <v>7</v>
      </c>
      <c r="R14" s="9">
        <v>271</v>
      </c>
      <c r="S14" s="10"/>
      <c r="T14" s="2">
        <v>11</v>
      </c>
      <c r="U14" s="9">
        <v>269</v>
      </c>
      <c r="V14" s="10"/>
      <c r="W14" s="2">
        <v>6</v>
      </c>
      <c r="X14" s="9">
        <v>249</v>
      </c>
      <c r="Y14" s="10"/>
    </row>
  </sheetData>
  <mergeCells count="35">
    <mergeCell ref="R14:S14"/>
    <mergeCell ref="U14:V14"/>
    <mergeCell ref="X14:Y14"/>
    <mergeCell ref="C13:D13"/>
    <mergeCell ref="F13:G13"/>
    <mergeCell ref="I13:J13"/>
    <mergeCell ref="L13:M13"/>
    <mergeCell ref="O13:P13"/>
    <mergeCell ref="R13:S13"/>
    <mergeCell ref="C14:D14"/>
    <mergeCell ref="F14:G14"/>
    <mergeCell ref="I14:J14"/>
    <mergeCell ref="L14:M14"/>
    <mergeCell ref="O14:P14"/>
    <mergeCell ref="R12:S12"/>
    <mergeCell ref="U12:V12"/>
    <mergeCell ref="X12:Y12"/>
    <mergeCell ref="U13:V13"/>
    <mergeCell ref="X13:Y13"/>
    <mergeCell ref="C12:D12"/>
    <mergeCell ref="F12:G12"/>
    <mergeCell ref="I12:J12"/>
    <mergeCell ref="L12:M12"/>
    <mergeCell ref="O12:P12"/>
    <mergeCell ref="A1:Y1"/>
    <mergeCell ref="A2:M2"/>
    <mergeCell ref="N2:Y2"/>
    <mergeCell ref="B3:D3"/>
    <mergeCell ref="E3:G3"/>
    <mergeCell ref="H3:J3"/>
    <mergeCell ref="K3:M3"/>
    <mergeCell ref="N3:P3"/>
    <mergeCell ref="Q3:S3"/>
    <mergeCell ref="T3:V3"/>
    <mergeCell ref="W3:Y3"/>
  </mergeCells>
  <phoneticPr fontId="1" type="noConversion"/>
  <pageMargins left="0.7" right="0.7" top="0.75" bottom="0.75" header="0.3" footer="0.3"/>
  <pageSetup paperSize="8" orientation="landscape" horizontalDpi="180" verticalDpi="18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4"/>
  <sheetViews>
    <sheetView tabSelected="1" workbookViewId="0">
      <selection activeCell="F3" sqref="F3:G3"/>
    </sheetView>
  </sheetViews>
  <sheetFormatPr defaultRowHeight="13.5"/>
  <cols>
    <col min="1" max="1" width="5.875" style="1" customWidth="1"/>
    <col min="2" max="7" width="5.25" style="1" customWidth="1"/>
    <col min="8" max="8" width="6.875" style="1" customWidth="1"/>
    <col min="9" max="9" width="5.875" style="1" customWidth="1"/>
    <col min="10" max="17" width="5.25" style="1" customWidth="1"/>
    <col min="18" max="18" width="7.125" style="1" customWidth="1"/>
    <col min="19" max="19" width="6.25" style="1" customWidth="1"/>
    <col min="20" max="20" width="6.625" style="1" customWidth="1"/>
    <col min="21" max="22" width="5.875" style="1" customWidth="1"/>
    <col min="23" max="16384" width="9" style="1"/>
  </cols>
  <sheetData>
    <row r="1" spans="1:22" ht="49.5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2.25" customHeight="1">
      <c r="A2" s="1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>
        <v>42655</v>
      </c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3.75" customHeight="1">
      <c r="A3" s="6" t="s">
        <v>22</v>
      </c>
      <c r="B3" s="8" t="s">
        <v>11</v>
      </c>
      <c r="C3" s="8"/>
      <c r="D3" s="8" t="s">
        <v>12</v>
      </c>
      <c r="E3" s="8"/>
      <c r="F3" s="8" t="s">
        <v>13</v>
      </c>
      <c r="G3" s="8"/>
      <c r="H3" s="3" t="s">
        <v>32</v>
      </c>
      <c r="I3" s="3" t="s">
        <v>14</v>
      </c>
      <c r="J3" s="8" t="s">
        <v>15</v>
      </c>
      <c r="K3" s="8"/>
      <c r="L3" s="8" t="s">
        <v>16</v>
      </c>
      <c r="M3" s="8"/>
      <c r="N3" s="8" t="s">
        <v>17</v>
      </c>
      <c r="O3" s="8"/>
      <c r="P3" s="8" t="s">
        <v>23</v>
      </c>
      <c r="Q3" s="8"/>
      <c r="R3" s="16" t="s">
        <v>33</v>
      </c>
      <c r="S3" s="16" t="s">
        <v>34</v>
      </c>
      <c r="T3" s="16" t="s">
        <v>35</v>
      </c>
      <c r="U3" s="16" t="s">
        <v>20</v>
      </c>
      <c r="V3" s="16" t="s">
        <v>36</v>
      </c>
    </row>
    <row r="4" spans="1:22" ht="22.5" customHeight="1">
      <c r="A4" s="5" t="s">
        <v>8</v>
      </c>
      <c r="B4" s="3" t="s">
        <v>47</v>
      </c>
      <c r="C4" s="3" t="s">
        <v>48</v>
      </c>
      <c r="D4" s="3" t="s">
        <v>47</v>
      </c>
      <c r="E4" s="3" t="s">
        <v>48</v>
      </c>
      <c r="F4" s="3" t="s">
        <v>47</v>
      </c>
      <c r="G4" s="3" t="s">
        <v>48</v>
      </c>
      <c r="H4" s="3" t="s">
        <v>47</v>
      </c>
      <c r="I4" s="3" t="s">
        <v>48</v>
      </c>
      <c r="J4" s="3" t="s">
        <v>47</v>
      </c>
      <c r="K4" s="3" t="s">
        <v>48</v>
      </c>
      <c r="L4" s="3" t="s">
        <v>47</v>
      </c>
      <c r="M4" s="3" t="s">
        <v>48</v>
      </c>
      <c r="N4" s="3" t="s">
        <v>47</v>
      </c>
      <c r="O4" s="3" t="s">
        <v>48</v>
      </c>
      <c r="P4" s="3" t="s">
        <v>47</v>
      </c>
      <c r="Q4" s="3" t="s">
        <v>48</v>
      </c>
      <c r="R4" s="17"/>
      <c r="S4" s="17"/>
      <c r="T4" s="17"/>
      <c r="U4" s="17"/>
      <c r="V4" s="17"/>
    </row>
    <row r="5" spans="1:22" ht="31.5" customHeight="1">
      <c r="A5" s="3" t="s">
        <v>37</v>
      </c>
      <c r="B5" s="2">
        <v>1</v>
      </c>
      <c r="C5" s="2">
        <v>9</v>
      </c>
      <c r="D5" s="2"/>
      <c r="E5" s="2">
        <v>3</v>
      </c>
      <c r="F5" s="2">
        <v>3</v>
      </c>
      <c r="G5" s="2"/>
      <c r="H5" s="2">
        <v>5</v>
      </c>
      <c r="I5" s="2">
        <v>2</v>
      </c>
      <c r="J5" s="2">
        <v>5</v>
      </c>
      <c r="K5" s="2">
        <v>3</v>
      </c>
      <c r="L5" s="2"/>
      <c r="M5" s="2">
        <v>1</v>
      </c>
      <c r="N5" s="2">
        <v>1</v>
      </c>
      <c r="O5" s="2">
        <v>13</v>
      </c>
      <c r="P5" s="2">
        <v>6</v>
      </c>
      <c r="Q5" s="2">
        <v>3</v>
      </c>
      <c r="R5" s="2">
        <v>8</v>
      </c>
      <c r="S5" s="2">
        <v>4</v>
      </c>
      <c r="T5" s="2">
        <f>SUM(B5:S5)</f>
        <v>67</v>
      </c>
      <c r="U5" s="2">
        <f>RANK(T5,$T$5:$T$15)</f>
        <v>7</v>
      </c>
      <c r="V5" s="2"/>
    </row>
    <row r="6" spans="1:22" ht="31.5" customHeight="1">
      <c r="A6" s="3" t="s">
        <v>38</v>
      </c>
      <c r="B6" s="2"/>
      <c r="C6" s="2"/>
      <c r="D6" s="2">
        <v>3</v>
      </c>
      <c r="E6" s="2"/>
      <c r="F6" s="2">
        <v>14</v>
      </c>
      <c r="G6" s="2">
        <v>7</v>
      </c>
      <c r="H6" s="2">
        <v>4</v>
      </c>
      <c r="I6" s="2"/>
      <c r="J6" s="2">
        <v>2</v>
      </c>
      <c r="K6" s="2">
        <v>5</v>
      </c>
      <c r="L6" s="2"/>
      <c r="M6" s="2">
        <v>3</v>
      </c>
      <c r="N6" s="2">
        <v>2</v>
      </c>
      <c r="O6" s="2">
        <v>9</v>
      </c>
      <c r="P6" s="2">
        <v>10</v>
      </c>
      <c r="Q6" s="2">
        <v>1</v>
      </c>
      <c r="R6" s="2">
        <v>6</v>
      </c>
      <c r="S6" s="2"/>
      <c r="T6" s="2">
        <f t="shared" ref="T6:T14" si="0">SUM(B6:S6)</f>
        <v>66</v>
      </c>
      <c r="U6" s="2">
        <f t="shared" ref="U6:U14" si="1">RANK(T6,$T$5:$T$15)</f>
        <v>8</v>
      </c>
      <c r="V6" s="2"/>
    </row>
    <row r="7" spans="1:22" ht="31.5" customHeight="1">
      <c r="A7" s="3" t="s">
        <v>39</v>
      </c>
      <c r="B7" s="2"/>
      <c r="C7" s="2"/>
      <c r="D7" s="2">
        <v>7</v>
      </c>
      <c r="E7" s="2"/>
      <c r="F7" s="2"/>
      <c r="G7" s="2"/>
      <c r="H7" s="2"/>
      <c r="I7" s="2">
        <v>11</v>
      </c>
      <c r="J7" s="2"/>
      <c r="K7" s="2">
        <v>2</v>
      </c>
      <c r="L7" s="2"/>
      <c r="M7" s="2"/>
      <c r="N7" s="2"/>
      <c r="O7" s="2">
        <v>10</v>
      </c>
      <c r="P7" s="2">
        <v>2</v>
      </c>
      <c r="Q7" s="2">
        <v>2</v>
      </c>
      <c r="R7" s="2">
        <v>10</v>
      </c>
      <c r="S7" s="2">
        <v>6</v>
      </c>
      <c r="T7" s="2">
        <f t="shared" si="0"/>
        <v>50</v>
      </c>
      <c r="U7" s="2">
        <f t="shared" si="1"/>
        <v>9</v>
      </c>
      <c r="V7" s="2"/>
    </row>
    <row r="8" spans="1:22" ht="31.5" customHeight="1">
      <c r="A8" s="3" t="s">
        <v>40</v>
      </c>
      <c r="B8" s="2">
        <v>8</v>
      </c>
      <c r="C8" s="2">
        <v>2</v>
      </c>
      <c r="D8" s="2">
        <v>2</v>
      </c>
      <c r="E8" s="2"/>
      <c r="F8" s="2"/>
      <c r="G8" s="2"/>
      <c r="H8" s="2"/>
      <c r="I8" s="2">
        <v>8</v>
      </c>
      <c r="J8" s="2">
        <v>2</v>
      </c>
      <c r="K8" s="2">
        <v>6</v>
      </c>
      <c r="L8" s="2">
        <v>15</v>
      </c>
      <c r="M8" s="2">
        <v>6</v>
      </c>
      <c r="N8" s="2">
        <v>6</v>
      </c>
      <c r="O8" s="2"/>
      <c r="P8" s="2">
        <v>12</v>
      </c>
      <c r="Q8" s="2">
        <v>6</v>
      </c>
      <c r="R8" s="2"/>
      <c r="S8" s="2">
        <v>2</v>
      </c>
      <c r="T8" s="2">
        <f t="shared" si="0"/>
        <v>75</v>
      </c>
      <c r="U8" s="2">
        <f t="shared" si="1"/>
        <v>6</v>
      </c>
      <c r="V8" s="2"/>
    </row>
    <row r="9" spans="1:22" ht="31.5" customHeight="1">
      <c r="A9" s="3" t="s">
        <v>41</v>
      </c>
      <c r="B9" s="2"/>
      <c r="C9" s="2">
        <v>9</v>
      </c>
      <c r="D9" s="2">
        <v>4</v>
      </c>
      <c r="E9" s="2">
        <v>12</v>
      </c>
      <c r="F9" s="2">
        <v>2</v>
      </c>
      <c r="G9" s="2">
        <v>6</v>
      </c>
      <c r="H9" s="2"/>
      <c r="I9" s="2">
        <v>9</v>
      </c>
      <c r="J9" s="2">
        <v>3</v>
      </c>
      <c r="K9" s="2">
        <v>7</v>
      </c>
      <c r="L9" s="2"/>
      <c r="M9" s="2">
        <v>9</v>
      </c>
      <c r="N9" s="2">
        <v>5</v>
      </c>
      <c r="O9" s="2"/>
      <c r="P9" s="2">
        <v>4</v>
      </c>
      <c r="Q9" s="2">
        <v>27</v>
      </c>
      <c r="R9" s="2">
        <v>2</v>
      </c>
      <c r="S9" s="2">
        <v>12</v>
      </c>
      <c r="T9" s="2">
        <f t="shared" si="0"/>
        <v>111</v>
      </c>
      <c r="U9" s="2">
        <f t="shared" si="1"/>
        <v>3</v>
      </c>
      <c r="V9" s="2"/>
    </row>
    <row r="10" spans="1:22" ht="31.5" customHeight="1">
      <c r="A10" s="3" t="s">
        <v>42</v>
      </c>
      <c r="B10" s="2">
        <v>12</v>
      </c>
      <c r="C10" s="2"/>
      <c r="D10" s="2"/>
      <c r="E10" s="2"/>
      <c r="F10" s="2">
        <v>13</v>
      </c>
      <c r="G10" s="2">
        <v>5</v>
      </c>
      <c r="H10" s="2">
        <v>8</v>
      </c>
      <c r="I10" s="2"/>
      <c r="J10" s="2">
        <v>16</v>
      </c>
      <c r="K10" s="2">
        <v>20</v>
      </c>
      <c r="L10" s="2">
        <v>4</v>
      </c>
      <c r="M10" s="2">
        <v>18</v>
      </c>
      <c r="N10" s="2">
        <v>4</v>
      </c>
      <c r="O10" s="2">
        <v>1</v>
      </c>
      <c r="P10" s="2">
        <v>14</v>
      </c>
      <c r="Q10" s="2">
        <v>5</v>
      </c>
      <c r="R10" s="2">
        <v>18</v>
      </c>
      <c r="S10" s="2">
        <v>10</v>
      </c>
      <c r="T10" s="2">
        <f t="shared" si="0"/>
        <v>148</v>
      </c>
      <c r="U10" s="2">
        <f t="shared" si="1"/>
        <v>1</v>
      </c>
      <c r="V10" s="2"/>
    </row>
    <row r="11" spans="1:22" ht="31.5" customHeight="1">
      <c r="A11" s="3" t="s">
        <v>43</v>
      </c>
      <c r="B11" s="2">
        <v>13</v>
      </c>
      <c r="C11" s="2">
        <v>4</v>
      </c>
      <c r="D11" s="2">
        <v>16</v>
      </c>
      <c r="E11" s="2">
        <v>6</v>
      </c>
      <c r="F11" s="2">
        <v>1</v>
      </c>
      <c r="G11" s="2">
        <v>3</v>
      </c>
      <c r="H11" s="2">
        <v>11</v>
      </c>
      <c r="I11" s="2">
        <v>1</v>
      </c>
      <c r="J11" s="2">
        <v>5</v>
      </c>
      <c r="K11" s="2"/>
      <c r="L11" s="2">
        <v>1</v>
      </c>
      <c r="M11" s="2">
        <v>5</v>
      </c>
      <c r="N11" s="2">
        <v>18</v>
      </c>
      <c r="O11" s="2"/>
      <c r="P11" s="2">
        <v>18</v>
      </c>
      <c r="Q11" s="2"/>
      <c r="R11" s="2">
        <v>12</v>
      </c>
      <c r="S11" s="2"/>
      <c r="T11" s="2">
        <f t="shared" si="0"/>
        <v>114</v>
      </c>
      <c r="U11" s="2">
        <f t="shared" si="1"/>
        <v>2</v>
      </c>
      <c r="V11" s="2"/>
    </row>
    <row r="12" spans="1:22" ht="31.5" customHeight="1">
      <c r="A12" s="3" t="s">
        <v>44</v>
      </c>
      <c r="B12" s="2"/>
      <c r="C12" s="2">
        <v>6</v>
      </c>
      <c r="D12" s="2"/>
      <c r="E12" s="2">
        <v>9</v>
      </c>
      <c r="F12" s="2"/>
      <c r="G12" s="2"/>
      <c r="H12" s="2">
        <v>6</v>
      </c>
      <c r="I12" s="2"/>
      <c r="J12" s="2"/>
      <c r="K12" s="2">
        <v>4</v>
      </c>
      <c r="L12" s="2">
        <v>15</v>
      </c>
      <c r="M12" s="2">
        <v>4</v>
      </c>
      <c r="N12" s="2">
        <v>3</v>
      </c>
      <c r="O12" s="2">
        <v>4</v>
      </c>
      <c r="P12" s="2"/>
      <c r="Q12" s="2">
        <v>4</v>
      </c>
      <c r="R12" s="2">
        <v>14</v>
      </c>
      <c r="S12" s="2">
        <v>8</v>
      </c>
      <c r="T12" s="2">
        <f t="shared" si="0"/>
        <v>77</v>
      </c>
      <c r="U12" s="2">
        <f t="shared" si="1"/>
        <v>5</v>
      </c>
      <c r="V12" s="2"/>
    </row>
    <row r="13" spans="1:22" ht="31.5" customHeight="1">
      <c r="A13" s="3" t="s">
        <v>45</v>
      </c>
      <c r="B13" s="2"/>
      <c r="C13" s="2">
        <v>7</v>
      </c>
      <c r="D13" s="2">
        <v>5</v>
      </c>
      <c r="E13" s="2">
        <v>7</v>
      </c>
      <c r="F13" s="2">
        <v>4</v>
      </c>
      <c r="G13" s="2">
        <v>15</v>
      </c>
      <c r="H13" s="2">
        <v>3</v>
      </c>
      <c r="I13" s="2">
        <v>6</v>
      </c>
      <c r="J13" s="2">
        <v>6</v>
      </c>
      <c r="K13" s="2"/>
      <c r="L13" s="2">
        <v>3</v>
      </c>
      <c r="M13" s="2"/>
      <c r="N13" s="2">
        <v>7</v>
      </c>
      <c r="O13" s="2"/>
      <c r="P13" s="2">
        <v>8</v>
      </c>
      <c r="Q13" s="2">
        <v>7</v>
      </c>
      <c r="R13" s="2">
        <v>4</v>
      </c>
      <c r="S13" s="2">
        <v>27</v>
      </c>
      <c r="T13" s="2">
        <f t="shared" si="0"/>
        <v>109</v>
      </c>
      <c r="U13" s="2">
        <f t="shared" si="1"/>
        <v>4</v>
      </c>
      <c r="V13" s="2"/>
    </row>
    <row r="14" spans="1:22" ht="31.5" customHeight="1">
      <c r="A14" s="3" t="s">
        <v>46</v>
      </c>
      <c r="B14" s="2">
        <v>3</v>
      </c>
      <c r="C14" s="2"/>
      <c r="D14" s="2"/>
      <c r="E14" s="2"/>
      <c r="F14" s="2"/>
      <c r="G14" s="2">
        <v>1</v>
      </c>
      <c r="H14" s="2"/>
      <c r="I14" s="2"/>
      <c r="J14" s="2"/>
      <c r="K14" s="2">
        <v>2</v>
      </c>
      <c r="L14" s="2"/>
      <c r="M14" s="2"/>
      <c r="N14" s="2"/>
      <c r="O14" s="2"/>
      <c r="P14" s="2"/>
      <c r="Q14" s="2"/>
      <c r="R14" s="2"/>
      <c r="S14" s="2">
        <v>14</v>
      </c>
      <c r="T14" s="2">
        <f t="shared" si="0"/>
        <v>20</v>
      </c>
      <c r="U14" s="2">
        <f t="shared" si="1"/>
        <v>10</v>
      </c>
      <c r="V14" s="2"/>
    </row>
  </sheetData>
  <mergeCells count="15">
    <mergeCell ref="A1:V1"/>
    <mergeCell ref="A2:K2"/>
    <mergeCell ref="L2:V2"/>
    <mergeCell ref="B3:C3"/>
    <mergeCell ref="D3:E3"/>
    <mergeCell ref="F3:G3"/>
    <mergeCell ref="J3:K3"/>
    <mergeCell ref="L3:M3"/>
    <mergeCell ref="U3:U4"/>
    <mergeCell ref="V3:V4"/>
    <mergeCell ref="N3:O3"/>
    <mergeCell ref="P3:Q3"/>
    <mergeCell ref="R3:R4"/>
    <mergeCell ref="S3:S4"/>
    <mergeCell ref="T3:T4"/>
  </mergeCells>
  <phoneticPr fontId="1" type="noConversion"/>
  <pageMargins left="0.7" right="0.7" top="0.75" bottom="0.75" header="0.3" footer="0.3"/>
  <pageSetup paperSize="9" orientation="landscape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4"/>
  <sheetViews>
    <sheetView topLeftCell="A4" workbookViewId="0">
      <selection activeCell="T5" sqref="T5:U5"/>
    </sheetView>
  </sheetViews>
  <sheetFormatPr defaultRowHeight="13.5"/>
  <cols>
    <col min="1" max="1" width="5.875" style="1" customWidth="1"/>
    <col min="2" max="7" width="5.25" style="1" customWidth="1"/>
    <col min="8" max="8" width="6.875" style="1" customWidth="1"/>
    <col min="9" max="9" width="5.875" style="1" customWidth="1"/>
    <col min="10" max="17" width="5.25" style="1" customWidth="1"/>
    <col min="18" max="18" width="7.125" style="1" customWidth="1"/>
    <col min="19" max="19" width="6.25" style="1" customWidth="1"/>
    <col min="20" max="20" width="6.625" style="1" customWidth="1"/>
    <col min="21" max="22" width="5.875" style="1" customWidth="1"/>
    <col min="23" max="16384" width="9" style="1"/>
  </cols>
  <sheetData>
    <row r="1" spans="1:22" ht="49.5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2.25" customHeight="1">
      <c r="A2" s="12" t="s">
        <v>49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>
        <v>42655</v>
      </c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3.75" customHeight="1">
      <c r="A3" s="6" t="s">
        <v>22</v>
      </c>
      <c r="B3" s="8" t="s">
        <v>11</v>
      </c>
      <c r="C3" s="8"/>
      <c r="D3" s="8" t="s">
        <v>12</v>
      </c>
      <c r="E3" s="8"/>
      <c r="F3" s="8" t="s">
        <v>13</v>
      </c>
      <c r="G3" s="8"/>
      <c r="H3" s="3" t="s">
        <v>32</v>
      </c>
      <c r="I3" s="3" t="s">
        <v>14</v>
      </c>
      <c r="J3" s="8" t="s">
        <v>15</v>
      </c>
      <c r="K3" s="8"/>
      <c r="L3" s="8" t="s">
        <v>16</v>
      </c>
      <c r="M3" s="8"/>
      <c r="N3" s="8" t="s">
        <v>17</v>
      </c>
      <c r="O3" s="8"/>
      <c r="P3" s="8" t="s">
        <v>23</v>
      </c>
      <c r="Q3" s="8"/>
      <c r="R3" s="16" t="s">
        <v>33</v>
      </c>
      <c r="S3" s="16" t="s">
        <v>34</v>
      </c>
      <c r="T3" s="16" t="s">
        <v>35</v>
      </c>
      <c r="U3" s="16" t="s">
        <v>20</v>
      </c>
      <c r="V3" s="16" t="s">
        <v>36</v>
      </c>
    </row>
    <row r="4" spans="1:22" ht="22.5" customHeight="1">
      <c r="A4" s="5" t="s">
        <v>8</v>
      </c>
      <c r="B4" s="3" t="s">
        <v>47</v>
      </c>
      <c r="C4" s="3" t="s">
        <v>48</v>
      </c>
      <c r="D4" s="3" t="s">
        <v>47</v>
      </c>
      <c r="E4" s="3" t="s">
        <v>48</v>
      </c>
      <c r="F4" s="3" t="s">
        <v>47</v>
      </c>
      <c r="G4" s="3" t="s">
        <v>48</v>
      </c>
      <c r="H4" s="3" t="s">
        <v>47</v>
      </c>
      <c r="I4" s="3" t="s">
        <v>48</v>
      </c>
      <c r="J4" s="3" t="s">
        <v>47</v>
      </c>
      <c r="K4" s="3" t="s">
        <v>48</v>
      </c>
      <c r="L4" s="3" t="s">
        <v>47</v>
      </c>
      <c r="M4" s="3" t="s">
        <v>48</v>
      </c>
      <c r="N4" s="3" t="s">
        <v>47</v>
      </c>
      <c r="O4" s="3" t="s">
        <v>48</v>
      </c>
      <c r="P4" s="3" t="s">
        <v>47</v>
      </c>
      <c r="Q4" s="3" t="s">
        <v>48</v>
      </c>
      <c r="R4" s="17"/>
      <c r="S4" s="17"/>
      <c r="T4" s="17"/>
      <c r="U4" s="17"/>
      <c r="V4" s="17"/>
    </row>
    <row r="5" spans="1:22" ht="31.5" customHeight="1">
      <c r="A5" s="3" t="s">
        <v>37</v>
      </c>
      <c r="B5" s="2">
        <v>5</v>
      </c>
      <c r="C5" s="2">
        <v>9</v>
      </c>
      <c r="D5" s="2">
        <v>4</v>
      </c>
      <c r="E5" s="2">
        <v>21</v>
      </c>
      <c r="F5" s="2">
        <v>2</v>
      </c>
      <c r="G5" s="2">
        <v>23.5</v>
      </c>
      <c r="H5" s="2">
        <v>11</v>
      </c>
      <c r="I5" s="2">
        <v>5</v>
      </c>
      <c r="J5" s="2"/>
      <c r="K5" s="2">
        <v>3</v>
      </c>
      <c r="L5" s="2">
        <v>6</v>
      </c>
      <c r="M5" s="2">
        <v>10</v>
      </c>
      <c r="N5" s="2">
        <v>15</v>
      </c>
      <c r="O5" s="2"/>
      <c r="P5" s="2">
        <v>12</v>
      </c>
      <c r="Q5" s="2">
        <v>18</v>
      </c>
      <c r="R5" s="2">
        <v>12</v>
      </c>
      <c r="S5" s="2"/>
      <c r="T5" s="2">
        <f>SUM(B5:S5)</f>
        <v>156.5</v>
      </c>
      <c r="U5" s="2">
        <f>RANK(T5,$T$5:$T$15)</f>
        <v>1</v>
      </c>
      <c r="V5" s="2"/>
    </row>
    <row r="6" spans="1:22" ht="31.5" customHeight="1">
      <c r="A6" s="3" t="s">
        <v>38</v>
      </c>
      <c r="B6" s="2">
        <v>3</v>
      </c>
      <c r="C6" s="2">
        <v>7</v>
      </c>
      <c r="D6" s="2"/>
      <c r="E6" s="2">
        <v>4</v>
      </c>
      <c r="F6" s="2"/>
      <c r="G6" s="2"/>
      <c r="H6" s="2"/>
      <c r="I6" s="2"/>
      <c r="J6" s="2">
        <v>7.5</v>
      </c>
      <c r="K6" s="2">
        <v>3</v>
      </c>
      <c r="L6" s="2"/>
      <c r="M6" s="2">
        <v>4</v>
      </c>
      <c r="N6" s="2"/>
      <c r="O6" s="2">
        <v>16</v>
      </c>
      <c r="P6" s="2">
        <v>4</v>
      </c>
      <c r="Q6" s="2">
        <v>12</v>
      </c>
      <c r="R6" s="2">
        <v>10</v>
      </c>
      <c r="S6" s="2">
        <v>6</v>
      </c>
      <c r="T6" s="2">
        <f t="shared" ref="T6:T14" si="0">SUM(B6:S6)</f>
        <v>76.5</v>
      </c>
      <c r="U6" s="2">
        <f t="shared" ref="U6:U14" si="1">RANK(T6,$T$5:$T$15)</f>
        <v>5</v>
      </c>
      <c r="V6" s="2"/>
    </row>
    <row r="7" spans="1:22" ht="31.5" customHeight="1">
      <c r="A7" s="3" t="s">
        <v>39</v>
      </c>
      <c r="B7" s="2">
        <v>18</v>
      </c>
      <c r="C7" s="2">
        <v>2</v>
      </c>
      <c r="D7" s="2">
        <v>9</v>
      </c>
      <c r="E7" s="2">
        <v>5</v>
      </c>
      <c r="F7" s="2"/>
      <c r="G7" s="2">
        <v>2</v>
      </c>
      <c r="H7" s="2"/>
      <c r="I7" s="2">
        <v>7</v>
      </c>
      <c r="J7" s="2"/>
      <c r="K7" s="2"/>
      <c r="L7" s="2"/>
      <c r="M7" s="2"/>
      <c r="N7" s="2">
        <v>7</v>
      </c>
      <c r="O7" s="2">
        <v>4</v>
      </c>
      <c r="P7" s="2"/>
      <c r="Q7" s="2"/>
      <c r="R7" s="2"/>
      <c r="S7" s="2">
        <v>12</v>
      </c>
      <c r="T7" s="2">
        <f t="shared" si="0"/>
        <v>66</v>
      </c>
      <c r="U7" s="2">
        <f t="shared" si="1"/>
        <v>9</v>
      </c>
      <c r="V7" s="2"/>
    </row>
    <row r="8" spans="1:22" ht="31.5" customHeight="1">
      <c r="A8" s="3" t="s">
        <v>40</v>
      </c>
      <c r="B8" s="2">
        <v>9</v>
      </c>
      <c r="C8" s="2"/>
      <c r="D8" s="2">
        <v>6</v>
      </c>
      <c r="E8" s="2"/>
      <c r="F8" s="2"/>
      <c r="G8" s="2"/>
      <c r="H8" s="2">
        <v>4</v>
      </c>
      <c r="I8" s="2"/>
      <c r="J8" s="2"/>
      <c r="K8" s="2">
        <v>4</v>
      </c>
      <c r="L8" s="2">
        <v>9</v>
      </c>
      <c r="M8" s="2"/>
      <c r="N8" s="2">
        <v>3</v>
      </c>
      <c r="O8" s="2">
        <v>9</v>
      </c>
      <c r="P8" s="2">
        <v>14</v>
      </c>
      <c r="Q8" s="2">
        <v>2</v>
      </c>
      <c r="R8" s="2">
        <v>4</v>
      </c>
      <c r="S8" s="2">
        <v>4</v>
      </c>
      <c r="T8" s="2">
        <f t="shared" si="0"/>
        <v>68</v>
      </c>
      <c r="U8" s="2">
        <f t="shared" si="1"/>
        <v>8</v>
      </c>
      <c r="V8" s="2"/>
    </row>
    <row r="9" spans="1:22" ht="31.5" customHeight="1">
      <c r="A9" s="3" t="s">
        <v>41</v>
      </c>
      <c r="B9" s="2">
        <v>0.5</v>
      </c>
      <c r="C9" s="2">
        <v>7</v>
      </c>
      <c r="D9" s="2"/>
      <c r="E9" s="2"/>
      <c r="F9" s="2"/>
      <c r="G9" s="2">
        <v>1</v>
      </c>
      <c r="H9" s="2">
        <v>3</v>
      </c>
      <c r="I9" s="2"/>
      <c r="J9" s="2">
        <v>6</v>
      </c>
      <c r="K9" s="2">
        <v>7</v>
      </c>
      <c r="L9" s="2">
        <v>7</v>
      </c>
      <c r="M9" s="2">
        <v>20</v>
      </c>
      <c r="N9" s="2"/>
      <c r="O9" s="2"/>
      <c r="P9" s="2">
        <v>2</v>
      </c>
      <c r="Q9" s="2">
        <v>8</v>
      </c>
      <c r="R9" s="2">
        <v>8</v>
      </c>
      <c r="S9" s="2"/>
      <c r="T9" s="2">
        <f t="shared" si="0"/>
        <v>69.5</v>
      </c>
      <c r="U9" s="2">
        <f t="shared" si="1"/>
        <v>7</v>
      </c>
      <c r="V9" s="2"/>
    </row>
    <row r="10" spans="1:22" ht="31.5" customHeight="1">
      <c r="A10" s="3" t="s">
        <v>42</v>
      </c>
      <c r="B10" s="2"/>
      <c r="C10" s="2"/>
      <c r="D10" s="2"/>
      <c r="E10" s="2"/>
      <c r="F10" s="2">
        <v>18</v>
      </c>
      <c r="G10" s="2"/>
      <c r="H10" s="2">
        <v>21</v>
      </c>
      <c r="I10" s="2">
        <v>3</v>
      </c>
      <c r="J10" s="2">
        <v>7</v>
      </c>
      <c r="K10" s="2">
        <v>5</v>
      </c>
      <c r="L10" s="2">
        <v>3</v>
      </c>
      <c r="M10" s="2">
        <v>7</v>
      </c>
      <c r="N10" s="2"/>
      <c r="O10" s="2"/>
      <c r="P10" s="2">
        <v>10</v>
      </c>
      <c r="Q10" s="2"/>
      <c r="R10" s="2"/>
      <c r="S10" s="2">
        <v>2</v>
      </c>
      <c r="T10" s="2">
        <f t="shared" si="0"/>
        <v>76</v>
      </c>
      <c r="U10" s="2">
        <f t="shared" si="1"/>
        <v>6</v>
      </c>
      <c r="V10" s="2"/>
    </row>
    <row r="11" spans="1:22" ht="31.5" customHeight="1">
      <c r="A11" s="3" t="s">
        <v>43</v>
      </c>
      <c r="B11" s="2"/>
      <c r="C11" s="2">
        <v>3</v>
      </c>
      <c r="D11" s="2">
        <v>3</v>
      </c>
      <c r="E11" s="2">
        <v>1</v>
      </c>
      <c r="F11" s="2">
        <v>4</v>
      </c>
      <c r="G11" s="2"/>
      <c r="H11" s="2"/>
      <c r="I11" s="2">
        <v>16</v>
      </c>
      <c r="J11" s="2">
        <v>2.5</v>
      </c>
      <c r="K11" s="2">
        <v>18</v>
      </c>
      <c r="L11" s="2">
        <v>3</v>
      </c>
      <c r="M11" s="2"/>
      <c r="N11" s="2">
        <v>5</v>
      </c>
      <c r="O11" s="2">
        <v>7</v>
      </c>
      <c r="P11" s="2">
        <v>8</v>
      </c>
      <c r="Q11" s="2">
        <v>6</v>
      </c>
      <c r="R11" s="2">
        <v>18</v>
      </c>
      <c r="S11" s="2">
        <v>27</v>
      </c>
      <c r="T11" s="2">
        <f t="shared" si="0"/>
        <v>121.5</v>
      </c>
      <c r="U11" s="2">
        <f t="shared" si="1"/>
        <v>2</v>
      </c>
      <c r="V11" s="2"/>
    </row>
    <row r="12" spans="1:22" ht="31.5" customHeight="1">
      <c r="A12" s="3" t="s">
        <v>44</v>
      </c>
      <c r="B12" s="2">
        <v>4</v>
      </c>
      <c r="C12" s="2"/>
      <c r="D12" s="2">
        <v>1</v>
      </c>
      <c r="E12" s="2"/>
      <c r="F12" s="2"/>
      <c r="G12" s="2">
        <v>3</v>
      </c>
      <c r="H12" s="2"/>
      <c r="I12" s="2">
        <v>6</v>
      </c>
      <c r="J12" s="2"/>
      <c r="K12" s="2">
        <v>6</v>
      </c>
      <c r="L12" s="2">
        <v>4</v>
      </c>
      <c r="M12" s="2">
        <v>5</v>
      </c>
      <c r="N12" s="2">
        <v>1</v>
      </c>
      <c r="O12" s="2"/>
      <c r="P12" s="2"/>
      <c r="Q12" s="2">
        <v>4</v>
      </c>
      <c r="R12" s="2">
        <v>6</v>
      </c>
      <c r="S12" s="2">
        <v>10</v>
      </c>
      <c r="T12" s="2">
        <f t="shared" si="0"/>
        <v>50</v>
      </c>
      <c r="U12" s="2">
        <f t="shared" si="1"/>
        <v>10</v>
      </c>
      <c r="V12" s="2"/>
    </row>
    <row r="13" spans="1:22" ht="31.5" customHeight="1">
      <c r="A13" s="3" t="s">
        <v>45</v>
      </c>
      <c r="B13" s="2">
        <v>6</v>
      </c>
      <c r="C13" s="2"/>
      <c r="D13" s="2">
        <v>2</v>
      </c>
      <c r="E13" s="2">
        <v>8</v>
      </c>
      <c r="F13" s="2">
        <v>5</v>
      </c>
      <c r="G13" s="2">
        <v>12.5</v>
      </c>
      <c r="H13" s="2">
        <v>7</v>
      </c>
      <c r="I13" s="2"/>
      <c r="J13" s="2">
        <v>1</v>
      </c>
      <c r="K13" s="2"/>
      <c r="L13" s="2">
        <v>5</v>
      </c>
      <c r="M13" s="2"/>
      <c r="N13" s="2">
        <v>6</v>
      </c>
      <c r="O13" s="2">
        <v>1</v>
      </c>
      <c r="P13" s="2">
        <v>6</v>
      </c>
      <c r="Q13" s="2">
        <v>14</v>
      </c>
      <c r="R13" s="2">
        <v>14</v>
      </c>
      <c r="S13" s="2">
        <v>14</v>
      </c>
      <c r="T13" s="2">
        <f t="shared" si="0"/>
        <v>101.5</v>
      </c>
      <c r="U13" s="2">
        <f t="shared" si="1"/>
        <v>4</v>
      </c>
      <c r="V13" s="2"/>
    </row>
    <row r="14" spans="1:22" ht="31.5" customHeight="1">
      <c r="A14" s="3" t="s">
        <v>46</v>
      </c>
      <c r="B14" s="2">
        <v>0.5</v>
      </c>
      <c r="C14" s="2">
        <v>9</v>
      </c>
      <c r="D14" s="2">
        <v>12</v>
      </c>
      <c r="E14" s="2">
        <v>7</v>
      </c>
      <c r="F14" s="2">
        <v>24</v>
      </c>
      <c r="G14" s="2">
        <v>4</v>
      </c>
      <c r="H14" s="2"/>
      <c r="I14" s="2"/>
      <c r="J14" s="2">
        <v>13</v>
      </c>
      <c r="K14" s="2"/>
      <c r="L14" s="2"/>
      <c r="M14" s="2"/>
      <c r="N14" s="2"/>
      <c r="O14" s="2"/>
      <c r="P14" s="2">
        <v>18</v>
      </c>
      <c r="Q14" s="2">
        <v>10</v>
      </c>
      <c r="R14" s="2">
        <v>2</v>
      </c>
      <c r="S14" s="2">
        <v>8</v>
      </c>
      <c r="T14" s="2">
        <f t="shared" si="0"/>
        <v>107.5</v>
      </c>
      <c r="U14" s="2">
        <f t="shared" si="1"/>
        <v>3</v>
      </c>
      <c r="V14" s="2"/>
    </row>
  </sheetData>
  <mergeCells count="15">
    <mergeCell ref="A1:V1"/>
    <mergeCell ref="A2:K2"/>
    <mergeCell ref="L2:V2"/>
    <mergeCell ref="B3:C3"/>
    <mergeCell ref="D3:E3"/>
    <mergeCell ref="F3:G3"/>
    <mergeCell ref="J3:K3"/>
    <mergeCell ref="L3:M3"/>
    <mergeCell ref="N3:O3"/>
    <mergeCell ref="P3:Q3"/>
    <mergeCell ref="R3:R4"/>
    <mergeCell ref="S3:S4"/>
    <mergeCell ref="T3:T4"/>
    <mergeCell ref="U3:U4"/>
    <mergeCell ref="V3:V4"/>
  </mergeCells>
  <phoneticPr fontId="1" type="noConversion"/>
  <pageMargins left="0.7" right="0.7" top="0.75" bottom="0.75" header="0.3" footer="0.3"/>
  <pageSetup paperSize="9" orientation="landscape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5"/>
  <sheetViews>
    <sheetView topLeftCell="A10" workbookViewId="0">
      <selection activeCell="T10" sqref="T10"/>
    </sheetView>
  </sheetViews>
  <sheetFormatPr defaultRowHeight="13.5"/>
  <cols>
    <col min="1" max="1" width="5.875" style="1" customWidth="1"/>
    <col min="2" max="7" width="5.25" style="1" customWidth="1"/>
    <col min="8" max="8" width="6.875" style="1" customWidth="1"/>
    <col min="9" max="9" width="5.875" style="1" customWidth="1"/>
    <col min="10" max="17" width="5.25" style="1" customWidth="1"/>
    <col min="18" max="18" width="7.125" style="1" customWidth="1"/>
    <col min="19" max="19" width="6.25" style="1" customWidth="1"/>
    <col min="20" max="20" width="6.625" style="1" customWidth="1"/>
    <col min="21" max="22" width="5.875" style="1" customWidth="1"/>
    <col min="23" max="16384" width="9" style="1"/>
  </cols>
  <sheetData>
    <row r="1" spans="1:22" ht="49.5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2.25" customHeight="1">
      <c r="A2" s="12" t="s">
        <v>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>
        <v>42655</v>
      </c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3.75" customHeight="1">
      <c r="A3" s="6" t="s">
        <v>22</v>
      </c>
      <c r="B3" s="8" t="s">
        <v>11</v>
      </c>
      <c r="C3" s="8"/>
      <c r="D3" s="8" t="s">
        <v>12</v>
      </c>
      <c r="E3" s="8"/>
      <c r="F3" s="8" t="s">
        <v>13</v>
      </c>
      <c r="G3" s="8"/>
      <c r="H3" s="3" t="s">
        <v>32</v>
      </c>
      <c r="I3" s="3" t="s">
        <v>14</v>
      </c>
      <c r="J3" s="8" t="s">
        <v>15</v>
      </c>
      <c r="K3" s="8"/>
      <c r="L3" s="8" t="s">
        <v>16</v>
      </c>
      <c r="M3" s="8"/>
      <c r="N3" s="8" t="s">
        <v>17</v>
      </c>
      <c r="O3" s="8"/>
      <c r="P3" s="8" t="s">
        <v>23</v>
      </c>
      <c r="Q3" s="8"/>
      <c r="R3" s="16" t="s">
        <v>33</v>
      </c>
      <c r="S3" s="16" t="s">
        <v>34</v>
      </c>
      <c r="T3" s="16" t="s">
        <v>35</v>
      </c>
      <c r="U3" s="16" t="s">
        <v>20</v>
      </c>
      <c r="V3" s="16" t="s">
        <v>36</v>
      </c>
    </row>
    <row r="4" spans="1:22" ht="22.5" customHeight="1">
      <c r="A4" s="5" t="s">
        <v>8</v>
      </c>
      <c r="B4" s="3" t="s">
        <v>47</v>
      </c>
      <c r="C4" s="3" t="s">
        <v>48</v>
      </c>
      <c r="D4" s="3" t="s">
        <v>47</v>
      </c>
      <c r="E4" s="3" t="s">
        <v>48</v>
      </c>
      <c r="F4" s="3" t="s">
        <v>47</v>
      </c>
      <c r="G4" s="3" t="s">
        <v>48</v>
      </c>
      <c r="H4" s="3" t="s">
        <v>47</v>
      </c>
      <c r="I4" s="3" t="s">
        <v>48</v>
      </c>
      <c r="J4" s="3" t="s">
        <v>47</v>
      </c>
      <c r="K4" s="3" t="s">
        <v>48</v>
      </c>
      <c r="L4" s="3" t="s">
        <v>47</v>
      </c>
      <c r="M4" s="3" t="s">
        <v>48</v>
      </c>
      <c r="N4" s="3" t="s">
        <v>47</v>
      </c>
      <c r="O4" s="3" t="s">
        <v>48</v>
      </c>
      <c r="P4" s="3" t="s">
        <v>47</v>
      </c>
      <c r="Q4" s="3" t="s">
        <v>48</v>
      </c>
      <c r="R4" s="17"/>
      <c r="S4" s="17"/>
      <c r="T4" s="17"/>
      <c r="U4" s="17"/>
      <c r="V4" s="17"/>
    </row>
    <row r="5" spans="1:22" ht="31.5" customHeight="1">
      <c r="A5" s="3" t="s">
        <v>37</v>
      </c>
      <c r="B5" s="2"/>
      <c r="C5" s="2"/>
      <c r="D5" s="2"/>
      <c r="E5" s="2"/>
      <c r="F5" s="2">
        <v>18</v>
      </c>
      <c r="G5" s="2"/>
      <c r="H5" s="2"/>
      <c r="I5" s="2"/>
      <c r="J5" s="2">
        <v>2</v>
      </c>
      <c r="K5" s="2">
        <v>7</v>
      </c>
      <c r="L5" s="2">
        <v>14</v>
      </c>
      <c r="M5" s="2">
        <v>1</v>
      </c>
      <c r="N5" s="2">
        <v>9</v>
      </c>
      <c r="O5" s="2">
        <v>2</v>
      </c>
      <c r="P5" s="2"/>
      <c r="Q5" s="2">
        <v>4</v>
      </c>
      <c r="R5" s="2"/>
      <c r="S5" s="2">
        <v>8</v>
      </c>
      <c r="T5" s="2">
        <f>SUM(B5:S5)</f>
        <v>65</v>
      </c>
      <c r="U5" s="2">
        <f>RANK(T5,$T$5:$T$15)</f>
        <v>8</v>
      </c>
      <c r="V5" s="2"/>
    </row>
    <row r="6" spans="1:22" ht="31.5" customHeight="1">
      <c r="A6" s="3" t="s">
        <v>38</v>
      </c>
      <c r="B6" s="2">
        <v>5</v>
      </c>
      <c r="C6" s="2">
        <v>7</v>
      </c>
      <c r="D6" s="2">
        <v>5</v>
      </c>
      <c r="E6" s="2">
        <v>3</v>
      </c>
      <c r="F6" s="2">
        <v>6</v>
      </c>
      <c r="G6" s="2"/>
      <c r="H6" s="2">
        <v>1</v>
      </c>
      <c r="I6" s="2">
        <v>4</v>
      </c>
      <c r="J6" s="2">
        <v>8</v>
      </c>
      <c r="K6" s="2">
        <v>1</v>
      </c>
      <c r="L6" s="2"/>
      <c r="M6" s="2">
        <v>18</v>
      </c>
      <c r="N6" s="2">
        <v>5</v>
      </c>
      <c r="O6" s="2"/>
      <c r="P6" s="2">
        <v>2</v>
      </c>
      <c r="Q6" s="2">
        <v>12</v>
      </c>
      <c r="R6" s="2">
        <v>14</v>
      </c>
      <c r="S6" s="2"/>
      <c r="T6" s="2">
        <f t="shared" ref="T6:T15" si="0">SUM(B6:S6)</f>
        <v>91</v>
      </c>
      <c r="U6" s="2">
        <f t="shared" ref="U6:U15" si="1">RANK(T6,$T$5:$T$15)</f>
        <v>5</v>
      </c>
      <c r="V6" s="2"/>
    </row>
    <row r="7" spans="1:22" ht="31.5" customHeight="1">
      <c r="A7" s="3" t="s">
        <v>39</v>
      </c>
      <c r="B7" s="2">
        <v>4</v>
      </c>
      <c r="C7" s="2"/>
      <c r="D7" s="2">
        <v>4</v>
      </c>
      <c r="E7" s="2">
        <v>1</v>
      </c>
      <c r="F7" s="2">
        <v>3</v>
      </c>
      <c r="G7" s="2">
        <v>1</v>
      </c>
      <c r="H7" s="2">
        <v>7</v>
      </c>
      <c r="I7" s="2"/>
      <c r="J7" s="2">
        <v>5</v>
      </c>
      <c r="K7" s="2">
        <v>1</v>
      </c>
      <c r="L7" s="2">
        <v>3</v>
      </c>
      <c r="M7" s="2">
        <v>11</v>
      </c>
      <c r="N7" s="2">
        <v>25</v>
      </c>
      <c r="O7" s="2">
        <v>6</v>
      </c>
      <c r="P7" s="2">
        <v>10</v>
      </c>
      <c r="Q7" s="2"/>
      <c r="R7" s="2">
        <v>12</v>
      </c>
      <c r="S7" s="2"/>
      <c r="T7" s="2">
        <f t="shared" si="0"/>
        <v>93</v>
      </c>
      <c r="U7" s="2">
        <f t="shared" si="1"/>
        <v>4</v>
      </c>
      <c r="V7" s="2"/>
    </row>
    <row r="8" spans="1:22" ht="31.5" customHeight="1">
      <c r="A8" s="3" t="s">
        <v>40</v>
      </c>
      <c r="B8" s="2">
        <v>6</v>
      </c>
      <c r="C8" s="2">
        <v>9</v>
      </c>
      <c r="D8" s="2">
        <v>9</v>
      </c>
      <c r="E8" s="2">
        <v>9</v>
      </c>
      <c r="F8" s="2">
        <v>5</v>
      </c>
      <c r="G8" s="2">
        <v>18</v>
      </c>
      <c r="H8" s="2"/>
      <c r="I8" s="2">
        <v>18</v>
      </c>
      <c r="J8" s="2"/>
      <c r="K8" s="2">
        <v>10</v>
      </c>
      <c r="L8" s="2"/>
      <c r="M8" s="2"/>
      <c r="N8" s="2"/>
      <c r="O8" s="2">
        <v>25</v>
      </c>
      <c r="P8" s="2">
        <v>6</v>
      </c>
      <c r="Q8" s="2">
        <v>14</v>
      </c>
      <c r="R8" s="2">
        <v>10</v>
      </c>
      <c r="S8" s="2">
        <v>12</v>
      </c>
      <c r="T8" s="2">
        <f t="shared" si="0"/>
        <v>151</v>
      </c>
      <c r="U8" s="2">
        <f t="shared" si="1"/>
        <v>1</v>
      </c>
      <c r="V8" s="2"/>
    </row>
    <row r="9" spans="1:22" ht="31.5" customHeight="1">
      <c r="A9" s="3" t="s">
        <v>41</v>
      </c>
      <c r="B9" s="2">
        <v>2</v>
      </c>
      <c r="C9" s="2">
        <v>13</v>
      </c>
      <c r="D9" s="2"/>
      <c r="E9" s="2">
        <v>11</v>
      </c>
      <c r="F9" s="2"/>
      <c r="G9" s="2"/>
      <c r="H9" s="2">
        <v>11</v>
      </c>
      <c r="I9" s="2">
        <v>1</v>
      </c>
      <c r="J9" s="2">
        <v>2</v>
      </c>
      <c r="K9" s="2">
        <v>2</v>
      </c>
      <c r="L9" s="2"/>
      <c r="M9" s="2">
        <v>14</v>
      </c>
      <c r="N9" s="2"/>
      <c r="O9" s="2">
        <v>3</v>
      </c>
      <c r="P9" s="2"/>
      <c r="Q9" s="2">
        <v>27</v>
      </c>
      <c r="R9" s="2">
        <v>18</v>
      </c>
      <c r="S9" s="2">
        <v>18</v>
      </c>
      <c r="T9" s="2">
        <f t="shared" si="0"/>
        <v>122</v>
      </c>
      <c r="U9" s="2">
        <f t="shared" si="1"/>
        <v>2</v>
      </c>
      <c r="V9" s="2"/>
    </row>
    <row r="10" spans="1:22" ht="31.5" customHeight="1">
      <c r="A10" s="3" t="s">
        <v>42</v>
      </c>
      <c r="B10" s="2">
        <v>3</v>
      </c>
      <c r="C10" s="2">
        <v>3</v>
      </c>
      <c r="D10" s="2"/>
      <c r="E10" s="2">
        <v>2</v>
      </c>
      <c r="F10" s="2">
        <v>6</v>
      </c>
      <c r="G10" s="2">
        <v>12</v>
      </c>
      <c r="H10" s="2">
        <v>9</v>
      </c>
      <c r="I10" s="2">
        <v>8</v>
      </c>
      <c r="J10" s="2">
        <v>2</v>
      </c>
      <c r="K10" s="2">
        <v>1</v>
      </c>
      <c r="L10" s="2">
        <v>6</v>
      </c>
      <c r="M10" s="2"/>
      <c r="N10" s="2"/>
      <c r="O10" s="2"/>
      <c r="P10" s="2">
        <v>14</v>
      </c>
      <c r="Q10" s="2">
        <v>10</v>
      </c>
      <c r="R10" s="2"/>
      <c r="S10" s="2">
        <v>2</v>
      </c>
      <c r="T10" s="2">
        <f t="shared" si="0"/>
        <v>78</v>
      </c>
      <c r="U10" s="2">
        <f t="shared" si="1"/>
        <v>6</v>
      </c>
      <c r="V10" s="2"/>
    </row>
    <row r="11" spans="1:22" ht="31.5" customHeight="1">
      <c r="A11" s="3" t="s">
        <v>43</v>
      </c>
      <c r="B11" s="2">
        <v>14</v>
      </c>
      <c r="C11" s="2"/>
      <c r="D11" s="2">
        <v>7</v>
      </c>
      <c r="E11" s="2"/>
      <c r="F11" s="2"/>
      <c r="G11" s="2">
        <v>7</v>
      </c>
      <c r="H11" s="2"/>
      <c r="I11" s="2">
        <v>7</v>
      </c>
      <c r="J11" s="2">
        <v>2</v>
      </c>
      <c r="K11" s="2"/>
      <c r="L11" s="2">
        <v>2</v>
      </c>
      <c r="M11" s="2"/>
      <c r="N11" s="2">
        <v>4</v>
      </c>
      <c r="O11" s="2"/>
      <c r="P11" s="2">
        <v>8</v>
      </c>
      <c r="Q11" s="2"/>
      <c r="R11" s="2">
        <v>6</v>
      </c>
      <c r="S11" s="2">
        <v>6</v>
      </c>
      <c r="T11" s="2">
        <f t="shared" si="0"/>
        <v>63</v>
      </c>
      <c r="U11" s="2">
        <f t="shared" si="1"/>
        <v>9</v>
      </c>
      <c r="V11" s="2"/>
    </row>
    <row r="12" spans="1:22" ht="31.5" customHeight="1">
      <c r="A12" s="3" t="s">
        <v>44</v>
      </c>
      <c r="B12" s="2"/>
      <c r="C12" s="2"/>
      <c r="D12" s="2"/>
      <c r="E12" s="2"/>
      <c r="F12" s="2">
        <v>1</v>
      </c>
      <c r="G12" s="2">
        <v>3</v>
      </c>
      <c r="H12" s="2">
        <v>5</v>
      </c>
      <c r="I12" s="2">
        <v>6</v>
      </c>
      <c r="J12" s="2">
        <v>18</v>
      </c>
      <c r="K12" s="2"/>
      <c r="L12" s="2">
        <v>18</v>
      </c>
      <c r="M12" s="2"/>
      <c r="N12" s="2"/>
      <c r="O12" s="2">
        <v>1</v>
      </c>
      <c r="P12" s="2">
        <v>12</v>
      </c>
      <c r="Q12" s="2">
        <v>2</v>
      </c>
      <c r="R12" s="2">
        <v>8</v>
      </c>
      <c r="S12" s="2"/>
      <c r="T12" s="2">
        <f t="shared" si="0"/>
        <v>74</v>
      </c>
      <c r="U12" s="2">
        <f t="shared" si="1"/>
        <v>7</v>
      </c>
      <c r="V12" s="2"/>
    </row>
    <row r="13" spans="1:22" ht="31.5" customHeight="1">
      <c r="A13" s="3" t="s">
        <v>45</v>
      </c>
      <c r="B13" s="2">
        <v>18</v>
      </c>
      <c r="C13" s="2"/>
      <c r="D13" s="2">
        <v>18</v>
      </c>
      <c r="E13" s="2">
        <v>6</v>
      </c>
      <c r="F13" s="2">
        <v>7</v>
      </c>
      <c r="G13" s="2">
        <v>5</v>
      </c>
      <c r="H13" s="2">
        <v>4</v>
      </c>
      <c r="I13" s="2">
        <v>2</v>
      </c>
      <c r="J13" s="2"/>
      <c r="K13" s="2">
        <v>5</v>
      </c>
      <c r="L13" s="2">
        <v>5</v>
      </c>
      <c r="M13" s="2"/>
      <c r="N13" s="2"/>
      <c r="O13" s="2"/>
      <c r="P13" s="2">
        <v>27</v>
      </c>
      <c r="Q13" s="2">
        <v>8</v>
      </c>
      <c r="R13" s="2">
        <v>4</v>
      </c>
      <c r="S13" s="2">
        <v>10</v>
      </c>
      <c r="T13" s="2">
        <f t="shared" si="0"/>
        <v>119</v>
      </c>
      <c r="U13" s="2">
        <f t="shared" si="1"/>
        <v>3</v>
      </c>
      <c r="V13" s="2"/>
    </row>
    <row r="14" spans="1:22" ht="31.5" customHeight="1">
      <c r="A14" s="3" t="s">
        <v>51</v>
      </c>
      <c r="B14" s="2">
        <v>1</v>
      </c>
      <c r="C14" s="2"/>
      <c r="D14" s="2">
        <v>3</v>
      </c>
      <c r="E14" s="2"/>
      <c r="F14" s="2"/>
      <c r="G14" s="2"/>
      <c r="H14" s="2"/>
      <c r="I14" s="2"/>
      <c r="J14" s="2"/>
      <c r="K14" s="2">
        <v>7</v>
      </c>
      <c r="L14" s="2">
        <v>1</v>
      </c>
      <c r="M14" s="2"/>
      <c r="N14" s="2">
        <v>3</v>
      </c>
      <c r="O14" s="2"/>
      <c r="P14" s="2">
        <v>4</v>
      </c>
      <c r="Q14" s="2"/>
      <c r="R14" s="2"/>
      <c r="S14" s="2">
        <v>14</v>
      </c>
      <c r="T14" s="2">
        <f t="shared" si="0"/>
        <v>33</v>
      </c>
      <c r="U14" s="2">
        <f t="shared" si="1"/>
        <v>11</v>
      </c>
      <c r="V14" s="2"/>
    </row>
    <row r="15" spans="1:22" ht="31.5" customHeight="1">
      <c r="A15" s="3" t="s">
        <v>52</v>
      </c>
      <c r="B15" s="2">
        <v>5</v>
      </c>
      <c r="C15" s="2"/>
      <c r="D15" s="2"/>
      <c r="E15" s="2">
        <v>5</v>
      </c>
      <c r="F15" s="2"/>
      <c r="G15" s="2"/>
      <c r="H15" s="2"/>
      <c r="I15" s="2"/>
      <c r="J15" s="2">
        <v>7</v>
      </c>
      <c r="K15" s="2">
        <v>3</v>
      </c>
      <c r="L15" s="2">
        <v>4</v>
      </c>
      <c r="M15" s="2">
        <v>9</v>
      </c>
      <c r="N15" s="2"/>
      <c r="O15" s="2">
        <v>9</v>
      </c>
      <c r="P15" s="2"/>
      <c r="Q15" s="2">
        <v>6</v>
      </c>
      <c r="R15" s="2">
        <v>2</v>
      </c>
      <c r="S15" s="2">
        <v>4</v>
      </c>
      <c r="T15" s="2">
        <f t="shared" si="0"/>
        <v>54</v>
      </c>
      <c r="U15" s="2">
        <f t="shared" si="1"/>
        <v>10</v>
      </c>
      <c r="V15" s="2"/>
    </row>
  </sheetData>
  <mergeCells count="15">
    <mergeCell ref="A1:V1"/>
    <mergeCell ref="A2:K2"/>
    <mergeCell ref="L2:V2"/>
    <mergeCell ref="B3:C3"/>
    <mergeCell ref="D3:E3"/>
    <mergeCell ref="F3:G3"/>
    <mergeCell ref="J3:K3"/>
    <mergeCell ref="L3:M3"/>
    <mergeCell ref="N3:O3"/>
    <mergeCell ref="P3:Q3"/>
    <mergeCell ref="R3:R4"/>
    <mergeCell ref="S3:S4"/>
    <mergeCell ref="T3:T4"/>
    <mergeCell ref="U3:U4"/>
    <mergeCell ref="V3:V4"/>
  </mergeCells>
  <phoneticPr fontId="1" type="noConversion"/>
  <pageMargins left="0.7" right="0.7" top="0.75" bottom="0.75" header="0.3" footer="0.3"/>
  <pageSetup paperSize="9" orientation="landscape" horizontalDpi="180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七年级女子组</vt:lpstr>
      <vt:lpstr>七年级男子组</vt:lpstr>
      <vt:lpstr>八年级女子组</vt:lpstr>
      <vt:lpstr>八年级男子组</vt:lpstr>
      <vt:lpstr>九年级女子组</vt:lpstr>
      <vt:lpstr>九年级男子组</vt:lpstr>
      <vt:lpstr>七年级团体总分</vt:lpstr>
      <vt:lpstr>八年级团体总分</vt:lpstr>
      <vt:lpstr>九年级团体总分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2016-10-12T01:56:17Z</cp:lastPrinted>
  <dcterms:created xsi:type="dcterms:W3CDTF">2016-10-12T01:12:45Z</dcterms:created>
  <dcterms:modified xsi:type="dcterms:W3CDTF">2016-10-14T07:06:12Z</dcterms:modified>
</cp:coreProperties>
</file>