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半斤\Desktop\2024.01期末各类工作\课后服务相关材料\学校公示\"/>
    </mc:Choice>
  </mc:AlternateContent>
  <xr:revisionPtr revIDLastSave="0" documentId="13_ncr:1_{5296EB2E-25AC-41E7-87AE-9E4DD86B66BD}" xr6:coauthVersionLast="47" xr6:coauthVersionMax="47" xr10:uidLastSave="{00000000-0000-0000-0000-000000000000}"/>
  <bookViews>
    <workbookView xWindow="-108" yWindow="-108" windowWidth="23256" windowHeight="12456" xr2:uid="{504D64AB-760D-4F7D-9BFC-FB03F8CABC1D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6" i="1"/>
  <c r="H52" i="1"/>
  <c r="H60" i="1"/>
  <c r="H62" i="1"/>
  <c r="G42" i="1"/>
  <c r="G41" i="1"/>
  <c r="G40" i="1"/>
  <c r="G38" i="1"/>
  <c r="G37" i="1"/>
  <c r="G36" i="1"/>
  <c r="G29" i="1"/>
  <c r="G27" i="1"/>
  <c r="H27" i="1" s="1"/>
  <c r="G26" i="1"/>
  <c r="G25" i="1"/>
  <c r="G23" i="1"/>
  <c r="G21" i="1"/>
  <c r="G19" i="1"/>
  <c r="G17" i="1"/>
  <c r="G16" i="1"/>
  <c r="H16" i="1" s="1"/>
  <c r="G14" i="1"/>
  <c r="G8" i="1"/>
  <c r="H8" i="1" s="1"/>
  <c r="G7" i="1"/>
  <c r="G6" i="1"/>
  <c r="G5" i="1"/>
  <c r="G4" i="1"/>
  <c r="H4" i="1"/>
  <c r="H7" i="1"/>
  <c r="H9" i="1"/>
  <c r="H10" i="1"/>
  <c r="H11" i="1"/>
  <c r="H15" i="1"/>
  <c r="H17" i="1"/>
  <c r="H18" i="1"/>
  <c r="H19" i="1"/>
  <c r="H23" i="1"/>
  <c r="H24" i="1"/>
  <c r="H25" i="1"/>
  <c r="H26" i="1"/>
  <c r="H31" i="1"/>
  <c r="H32" i="1"/>
  <c r="H33" i="1"/>
  <c r="H34" i="1"/>
  <c r="H35" i="1"/>
  <c r="H39" i="1"/>
  <c r="H40" i="1"/>
  <c r="H41" i="1"/>
  <c r="H42" i="1"/>
  <c r="H43" i="1"/>
  <c r="H47" i="1"/>
  <c r="H48" i="1"/>
  <c r="H49" i="1"/>
  <c r="H50" i="1"/>
  <c r="H51" i="1"/>
  <c r="H55" i="1"/>
  <c r="H56" i="1"/>
  <c r="H57" i="1"/>
  <c r="H58" i="1"/>
  <c r="H59" i="1"/>
  <c r="H63" i="1"/>
  <c r="H64" i="1"/>
  <c r="H65" i="1"/>
  <c r="H66" i="1"/>
  <c r="H67" i="1"/>
  <c r="H71" i="1"/>
  <c r="H72" i="1"/>
  <c r="H73" i="1"/>
  <c r="H74" i="1"/>
  <c r="H75" i="1"/>
  <c r="H79" i="1"/>
  <c r="H80" i="1"/>
  <c r="H81" i="1"/>
  <c r="H82" i="1"/>
  <c r="H83" i="1"/>
  <c r="H87" i="1"/>
  <c r="H88" i="1"/>
  <c r="H89" i="1"/>
  <c r="G90" i="1"/>
  <c r="H90" i="1" s="1"/>
  <c r="G91" i="1"/>
  <c r="H91" i="1" s="1"/>
  <c r="G92" i="1"/>
  <c r="H92" i="1" s="1"/>
  <c r="H12" i="1"/>
  <c r="H13" i="1"/>
  <c r="H14" i="1"/>
  <c r="H20" i="1"/>
  <c r="H21" i="1"/>
  <c r="H22" i="1"/>
  <c r="H28" i="1"/>
  <c r="H29" i="1"/>
  <c r="H30" i="1"/>
  <c r="H36" i="1"/>
  <c r="H37" i="1"/>
  <c r="H38" i="1"/>
  <c r="H45" i="1"/>
  <c r="H53" i="1"/>
  <c r="H54" i="1"/>
  <c r="H61" i="1"/>
  <c r="H68" i="1"/>
  <c r="H69" i="1"/>
  <c r="H70" i="1"/>
  <c r="H76" i="1"/>
  <c r="H77" i="1"/>
  <c r="H78" i="1"/>
  <c r="H84" i="1"/>
  <c r="H85" i="1"/>
  <c r="H86" i="1"/>
  <c r="H5" i="1"/>
  <c r="H6" i="1"/>
</calcChain>
</file>

<file path=xl/sharedStrings.xml><?xml version="1.0" encoding="utf-8"?>
<sst xmlns="http://schemas.openxmlformats.org/spreadsheetml/2006/main" count="367" uniqueCount="107">
  <si>
    <t>经开区公办学校教师课后服务专项绩效核定月明细表</t>
  </si>
  <si>
    <t>序号</t>
  </si>
  <si>
    <t>姓  名</t>
  </si>
  <si>
    <t>岗位（任课教师/管理人员）</t>
  </si>
  <si>
    <t>人员性质
（编制/员额制/临时聘用）</t>
  </si>
  <si>
    <t>时间（工作日/节假日）</t>
  </si>
  <si>
    <t>课时标准（元）</t>
  </si>
  <si>
    <t>课时数</t>
  </si>
  <si>
    <t>小计（元）</t>
  </si>
  <si>
    <t>备注</t>
  </si>
  <si>
    <t>奚国英</t>
  </si>
  <si>
    <t>任课教师</t>
  </si>
  <si>
    <t>工作日</t>
  </si>
  <si>
    <t>蒋秋兰</t>
  </si>
  <si>
    <t>唐静怡</t>
  </si>
  <si>
    <t>姚玲</t>
  </si>
  <si>
    <t>杨喆</t>
  </si>
  <si>
    <t>周乐怡</t>
  </si>
  <si>
    <t>赵淑君</t>
  </si>
  <si>
    <t>包蓓芯</t>
  </si>
  <si>
    <t>朱未迪</t>
  </si>
  <si>
    <t>韩银燕</t>
  </si>
  <si>
    <t>王芬</t>
  </si>
  <si>
    <t>周逸</t>
  </si>
  <si>
    <t>李嘉廷</t>
  </si>
  <si>
    <t>李晓晶</t>
  </si>
  <si>
    <t>朱瑾</t>
  </si>
  <si>
    <t>编制</t>
  </si>
  <si>
    <t>周晓霞</t>
  </si>
  <si>
    <t>吴佳丽</t>
  </si>
  <si>
    <t>黄婷君</t>
  </si>
  <si>
    <t>高明辉</t>
  </si>
  <si>
    <t>莫玲云</t>
  </si>
  <si>
    <t>陈怡</t>
  </si>
  <si>
    <t>员额制</t>
  </si>
  <si>
    <t>张莹波</t>
  </si>
  <si>
    <t>征燕</t>
  </si>
  <si>
    <t>周昕</t>
  </si>
  <si>
    <t>金雨竹</t>
  </si>
  <si>
    <t>刘琳</t>
  </si>
  <si>
    <t>王莉娟</t>
  </si>
  <si>
    <t>胡双</t>
  </si>
  <si>
    <t>王心悦</t>
  </si>
  <si>
    <t>顾洁</t>
  </si>
  <si>
    <t>潘烨</t>
  </si>
  <si>
    <t>桂晓泉</t>
  </si>
  <si>
    <t>胡庄</t>
  </si>
  <si>
    <t>石蕴璞</t>
  </si>
  <si>
    <t>吕晓君</t>
  </si>
  <si>
    <t>李志平</t>
  </si>
  <si>
    <t>孙营昌</t>
  </si>
  <si>
    <t>王梦迪</t>
  </si>
  <si>
    <t>周蓉</t>
  </si>
  <si>
    <t>李菁</t>
  </si>
  <si>
    <t>梅晓兰</t>
  </si>
  <si>
    <t>谈峰华</t>
  </si>
  <si>
    <t>戴晓燕</t>
  </si>
  <si>
    <t>虞银</t>
  </si>
  <si>
    <t>沈安姣</t>
  </si>
  <si>
    <t>杨菁</t>
  </si>
  <si>
    <t>任晓星</t>
  </si>
  <si>
    <t>许君</t>
  </si>
  <si>
    <t>吴焱云</t>
  </si>
  <si>
    <t>费忆军</t>
  </si>
  <si>
    <t>王凯</t>
  </si>
  <si>
    <t>贺丹</t>
  </si>
  <si>
    <t>濮平富</t>
  </si>
  <si>
    <t>江建君</t>
  </si>
  <si>
    <t>杨明慧</t>
  </si>
  <si>
    <t>赵滢</t>
  </si>
  <si>
    <t>黄小敏</t>
  </si>
  <si>
    <t>梅宇岑</t>
  </si>
  <si>
    <t>许美瑶</t>
  </si>
  <si>
    <t>华金芬</t>
  </si>
  <si>
    <t>戴斐铭</t>
  </si>
  <si>
    <t>王怡君</t>
  </si>
  <si>
    <t>言淳</t>
  </si>
  <si>
    <t>侯瑛</t>
  </si>
  <si>
    <t>临时聘用</t>
  </si>
  <si>
    <t>岑丽虹</t>
  </si>
  <si>
    <t>朱怡</t>
  </si>
  <si>
    <t>刘芬</t>
  </si>
  <si>
    <t>严琳</t>
  </si>
  <si>
    <t>杜嘉馨</t>
  </si>
  <si>
    <t>代蕾</t>
  </si>
  <si>
    <t>张莉</t>
  </si>
  <si>
    <t>龚梦婷</t>
  </si>
  <si>
    <t>是晓燕</t>
  </si>
  <si>
    <t>吕鑫</t>
  </si>
  <si>
    <t>过矿英</t>
  </si>
  <si>
    <t>吴凤芹</t>
  </si>
  <si>
    <t>刘亚梅</t>
  </si>
  <si>
    <t>徐艳阳</t>
  </si>
  <si>
    <t>丁梦娜</t>
  </si>
  <si>
    <t>沈玉涵</t>
  </si>
  <si>
    <t>章丽洁</t>
  </si>
  <si>
    <t>王岩</t>
  </si>
  <si>
    <t>顾雯洁</t>
  </si>
  <si>
    <t>黄贤清</t>
  </si>
  <si>
    <t>崔庆友</t>
  </si>
  <si>
    <t>史鹏</t>
  </si>
  <si>
    <t>张澍涛</t>
  </si>
  <si>
    <t>徐雪婷</t>
  </si>
  <si>
    <t>肖媛</t>
    <phoneticPr fontId="7" type="noConversion"/>
  </si>
  <si>
    <t>员额制</t>
    <phoneticPr fontId="7" type="noConversion"/>
  </si>
  <si>
    <t>编制</t>
    <phoneticPr fontId="7" type="noConversion"/>
  </si>
  <si>
    <r>
      <t>学校：（盖章） 负责人：（签字）  时间：</t>
    </r>
    <r>
      <rPr>
        <u/>
        <sz val="12"/>
        <color rgb="FF000000"/>
        <rFont val="方正小标宋简体"/>
        <family val="3"/>
        <charset val="134"/>
      </rPr>
      <t> 202</t>
    </r>
    <r>
      <rPr>
        <u/>
        <sz val="12"/>
        <color rgb="FF000000"/>
        <rFont val="微软雅黑"/>
        <family val="3"/>
        <charset val="134"/>
      </rPr>
      <t>4</t>
    </r>
    <r>
      <rPr>
        <u/>
        <sz val="12"/>
        <color rgb="FF000000"/>
        <rFont val="方正小标宋简体"/>
        <family val="3"/>
        <charset val="134"/>
      </rPr>
      <t xml:space="preserve"> </t>
    </r>
    <r>
      <rPr>
        <sz val="12"/>
        <color rgb="FF000000"/>
        <rFont val="方正小标宋简体"/>
        <family val="3"/>
        <charset val="134"/>
      </rPr>
      <t>年</t>
    </r>
    <r>
      <rPr>
        <u/>
        <sz val="12"/>
        <color rgb="FF000000"/>
        <rFont val="方正小标宋简体"/>
        <family val="3"/>
        <charset val="134"/>
      </rPr>
      <t> </t>
    </r>
    <r>
      <rPr>
        <u/>
        <sz val="12"/>
        <color rgb="FF000000"/>
        <rFont val="微软雅黑"/>
        <family val="3"/>
        <charset val="134"/>
      </rPr>
      <t>01</t>
    </r>
    <r>
      <rPr>
        <sz val="12"/>
        <color rgb="FF000000"/>
        <rFont val="方正小标宋简体"/>
        <family val="3"/>
        <charset val="134"/>
      </rPr>
      <t>月       当月课后服务</t>
    </r>
    <r>
      <rPr>
        <u/>
        <sz val="12"/>
        <color rgb="FF000000"/>
        <rFont val="方正小标宋简体"/>
        <family val="3"/>
        <charset val="134"/>
      </rPr>
      <t>1</t>
    </r>
    <r>
      <rPr>
        <u/>
        <sz val="12"/>
        <color rgb="FF000000"/>
        <rFont val="微软雅黑"/>
        <family val="3"/>
        <charset val="134"/>
      </rPr>
      <t>5</t>
    </r>
    <r>
      <rPr>
        <u/>
        <sz val="12"/>
        <color rgb="FF000000"/>
        <rFont val="方正小标宋简体"/>
        <family val="3"/>
        <charset val="134"/>
      </rPr>
      <t>天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</si>
</sst>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14">
    <font>
      <sz val="11"/>
      <color theme="1"/>
      <name val="等线"/>
      <family val="2"/>
      <charset val="134"/>
      <scheme val="minor"/>
    </font>
    <font>
      <sz val="16"/>
      <color rgb="FF000000"/>
      <name val="方正小标宋简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方正小标宋简体"/>
      <family val="3"/>
      <charset val="134"/>
    </font>
    <font>
      <u/>
      <sz val="12"/>
      <color rgb="FF000000"/>
      <name val="方正小标宋简体"/>
      <family val="3"/>
      <charset val="134"/>
    </font>
    <font>
      <sz val="11"/>
      <color rgb="FF000000"/>
      <name val="黑体"/>
      <family val="3"/>
      <charset val="134"/>
    </font>
    <font>
      <sz val="12"/>
      <color rgb="FF000000"/>
      <name val="黑体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u/>
      <sz val="12"/>
      <color rgb="FF000000"/>
      <name val="微软雅黑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2"/>
      <name val="黑体"/>
      <family val="3"/>
      <charset val="134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 12" xfId="1" xr:uid="{BE6A13E4-28A1-4987-AC8E-658818178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1322;&#26020;/Documents/WeChat%20Files/wxid_3806758067813/FileStorage/File/2024-01/&#19968;&#26376;&#20844;&#31034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1322;&#26020;\Desktop\&#19968;&#26376;&#20844;&#31034;.xlsx" TargetMode="External"/><Relationship Id="rId1" Type="http://schemas.openxmlformats.org/officeDocument/2006/relationships/externalLinkPath" Target="/Users/&#21322;&#26020;/Desktop/&#19968;&#26376;&#20844;&#310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G4">
            <v>16</v>
          </cell>
        </row>
        <row r="5">
          <cell r="G5">
            <v>12</v>
          </cell>
        </row>
        <row r="6">
          <cell r="G6">
            <v>14</v>
          </cell>
        </row>
        <row r="7">
          <cell r="G7">
            <v>14</v>
          </cell>
        </row>
        <row r="8">
          <cell r="G8">
            <v>16</v>
          </cell>
        </row>
        <row r="14">
          <cell r="G14">
            <v>14</v>
          </cell>
        </row>
        <row r="16">
          <cell r="G16">
            <v>20</v>
          </cell>
        </row>
        <row r="17">
          <cell r="G17">
            <v>10</v>
          </cell>
        </row>
        <row r="19">
          <cell r="G19">
            <v>18</v>
          </cell>
        </row>
        <row r="21">
          <cell r="G21">
            <v>18</v>
          </cell>
        </row>
        <row r="23">
          <cell r="G23">
            <v>14</v>
          </cell>
        </row>
        <row r="25">
          <cell r="G25">
            <v>14</v>
          </cell>
        </row>
        <row r="26">
          <cell r="G26">
            <v>16</v>
          </cell>
        </row>
        <row r="27">
          <cell r="G27">
            <v>18</v>
          </cell>
        </row>
        <row r="29">
          <cell r="G29">
            <v>14</v>
          </cell>
        </row>
        <row r="36">
          <cell r="G36">
            <v>16</v>
          </cell>
        </row>
        <row r="37">
          <cell r="G37">
            <v>6</v>
          </cell>
        </row>
        <row r="38">
          <cell r="G38">
            <v>14</v>
          </cell>
        </row>
        <row r="40">
          <cell r="G40">
            <v>10</v>
          </cell>
        </row>
        <row r="41">
          <cell r="G41">
            <v>8</v>
          </cell>
        </row>
        <row r="42">
          <cell r="G42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">
          <cell r="G4">
            <v>16</v>
          </cell>
        </row>
        <row r="90">
          <cell r="G90">
            <v>14</v>
          </cell>
        </row>
        <row r="91">
          <cell r="G91">
            <v>14</v>
          </cell>
        </row>
        <row r="92">
          <cell r="G9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6829-A619-40EA-A6C7-51B1E5D4E769}">
  <dimension ref="A1:I92"/>
  <sheetViews>
    <sheetView tabSelected="1" topLeftCell="A73" workbookViewId="0">
      <selection activeCell="D91" sqref="D91:D92"/>
    </sheetView>
  </sheetViews>
  <sheetFormatPr defaultRowHeight="13.8"/>
  <cols>
    <col min="3" max="3" width="11" customWidth="1"/>
    <col min="4" max="4" width="12.88671875" customWidth="1"/>
    <col min="7" max="7" width="8.88671875" style="15"/>
    <col min="9" max="9" width="12.21875" customWidth="1"/>
  </cols>
  <sheetData>
    <row r="1" spans="1:9" ht="20.399999999999999">
      <c r="A1" s="16" t="s">
        <v>0</v>
      </c>
      <c r="B1" s="16"/>
      <c r="C1" s="16"/>
      <c r="D1" s="16"/>
      <c r="E1" s="16"/>
      <c r="F1" s="16"/>
      <c r="G1" s="16"/>
      <c r="H1" s="16"/>
      <c r="I1" s="1"/>
    </row>
    <row r="2" spans="1:9" ht="17.399999999999999">
      <c r="A2" s="17" t="s">
        <v>106</v>
      </c>
      <c r="B2" s="17"/>
      <c r="C2" s="17"/>
      <c r="D2" s="17"/>
      <c r="E2" s="17"/>
      <c r="F2" s="17"/>
      <c r="G2" s="17"/>
      <c r="H2" s="17"/>
      <c r="I2" s="17"/>
    </row>
    <row r="3" spans="1:9" ht="57.6">
      <c r="A3" s="5" t="s">
        <v>1</v>
      </c>
      <c r="B3" s="5" t="s">
        <v>2</v>
      </c>
      <c r="C3" s="5" t="s">
        <v>3</v>
      </c>
      <c r="D3" s="10" t="s">
        <v>4</v>
      </c>
      <c r="E3" s="5" t="s">
        <v>5</v>
      </c>
      <c r="F3" s="5" t="s">
        <v>6</v>
      </c>
      <c r="G3" s="11" t="s">
        <v>7</v>
      </c>
      <c r="H3" s="6" t="s">
        <v>8</v>
      </c>
      <c r="I3" s="6" t="s">
        <v>9</v>
      </c>
    </row>
    <row r="4" spans="1:9" s="4" customFormat="1" ht="15.6">
      <c r="A4" s="2">
        <v>1</v>
      </c>
      <c r="B4" s="2" t="s">
        <v>10</v>
      </c>
      <c r="C4" s="2" t="s">
        <v>11</v>
      </c>
      <c r="D4" s="3" t="s">
        <v>104</v>
      </c>
      <c r="E4" s="2" t="s">
        <v>12</v>
      </c>
      <c r="F4" s="2">
        <v>60</v>
      </c>
      <c r="G4" s="12">
        <f>[1]Sheet1!G4</f>
        <v>16</v>
      </c>
      <c r="H4" s="7">
        <f>F4*G4</f>
        <v>960</v>
      </c>
      <c r="I4" s="2"/>
    </row>
    <row r="5" spans="1:9" s="4" customFormat="1" ht="15.6">
      <c r="A5" s="2">
        <v>2</v>
      </c>
      <c r="B5" s="2" t="s">
        <v>13</v>
      </c>
      <c r="C5" s="2" t="s">
        <v>11</v>
      </c>
      <c r="D5" s="3" t="s">
        <v>105</v>
      </c>
      <c r="E5" s="2" t="s">
        <v>12</v>
      </c>
      <c r="F5" s="2">
        <v>60</v>
      </c>
      <c r="G5" s="12">
        <f>[1]Sheet1!G5</f>
        <v>12</v>
      </c>
      <c r="H5" s="7">
        <f t="shared" ref="H5:H68" si="0">F5*G5</f>
        <v>720</v>
      </c>
      <c r="I5" s="2"/>
    </row>
    <row r="6" spans="1:9" s="4" customFormat="1" ht="15.6">
      <c r="A6" s="2">
        <v>3</v>
      </c>
      <c r="B6" s="2" t="s">
        <v>14</v>
      </c>
      <c r="C6" s="2" t="s">
        <v>11</v>
      </c>
      <c r="D6" s="3" t="s">
        <v>105</v>
      </c>
      <c r="E6" s="2" t="s">
        <v>12</v>
      </c>
      <c r="F6" s="2">
        <v>60</v>
      </c>
      <c r="G6" s="12">
        <f>[1]Sheet1!G6</f>
        <v>14</v>
      </c>
      <c r="H6" s="7">
        <f t="shared" si="0"/>
        <v>840</v>
      </c>
      <c r="I6" s="2"/>
    </row>
    <row r="7" spans="1:9" s="4" customFormat="1" ht="15.6">
      <c r="A7" s="2">
        <v>4</v>
      </c>
      <c r="B7" s="2" t="s">
        <v>15</v>
      </c>
      <c r="C7" s="2" t="s">
        <v>11</v>
      </c>
      <c r="D7" s="3" t="s">
        <v>105</v>
      </c>
      <c r="E7" s="2" t="s">
        <v>12</v>
      </c>
      <c r="F7" s="2">
        <v>60</v>
      </c>
      <c r="G7" s="12">
        <f>[1]Sheet1!G7</f>
        <v>14</v>
      </c>
      <c r="H7" s="7">
        <f t="shared" si="0"/>
        <v>840</v>
      </c>
      <c r="I7" s="2"/>
    </row>
    <row r="8" spans="1:9" s="4" customFormat="1" ht="15.6">
      <c r="A8" s="2">
        <v>5</v>
      </c>
      <c r="B8" s="2" t="s">
        <v>103</v>
      </c>
      <c r="C8" s="2" t="s">
        <v>11</v>
      </c>
      <c r="D8" s="3" t="s">
        <v>104</v>
      </c>
      <c r="E8" s="2" t="s">
        <v>12</v>
      </c>
      <c r="F8" s="2">
        <v>60</v>
      </c>
      <c r="G8" s="13">
        <f>[1]Sheet1!G8</f>
        <v>16</v>
      </c>
      <c r="H8" s="7">
        <f t="shared" si="0"/>
        <v>960</v>
      </c>
      <c r="I8" s="2"/>
    </row>
    <row r="9" spans="1:9" s="4" customFormat="1" ht="15.6">
      <c r="A9" s="2">
        <v>6</v>
      </c>
      <c r="B9" s="2" t="s">
        <v>16</v>
      </c>
      <c r="C9" s="2" t="s">
        <v>11</v>
      </c>
      <c r="D9" s="3" t="s">
        <v>105</v>
      </c>
      <c r="E9" s="2" t="s">
        <v>12</v>
      </c>
      <c r="F9" s="2">
        <v>60</v>
      </c>
      <c r="G9" s="13">
        <v>12</v>
      </c>
      <c r="H9" s="7">
        <f t="shared" si="0"/>
        <v>720</v>
      </c>
      <c r="I9" s="2"/>
    </row>
    <row r="10" spans="1:9" s="4" customFormat="1" ht="15.6">
      <c r="A10" s="2">
        <v>7</v>
      </c>
      <c r="B10" s="2" t="s">
        <v>17</v>
      </c>
      <c r="C10" s="2" t="s">
        <v>11</v>
      </c>
      <c r="D10" s="3" t="s">
        <v>104</v>
      </c>
      <c r="E10" s="2" t="s">
        <v>12</v>
      </c>
      <c r="F10" s="2">
        <v>60</v>
      </c>
      <c r="G10" s="13">
        <v>12</v>
      </c>
      <c r="H10" s="7">
        <f t="shared" si="0"/>
        <v>720</v>
      </c>
      <c r="I10" s="2"/>
    </row>
    <row r="11" spans="1:9" s="4" customFormat="1" ht="15.6">
      <c r="A11" s="2">
        <v>8</v>
      </c>
      <c r="B11" s="2" t="s">
        <v>18</v>
      </c>
      <c r="C11" s="2" t="s">
        <v>11</v>
      </c>
      <c r="D11" s="3" t="s">
        <v>104</v>
      </c>
      <c r="E11" s="2" t="s">
        <v>12</v>
      </c>
      <c r="F11" s="2">
        <v>60</v>
      </c>
      <c r="G11" s="13">
        <v>14</v>
      </c>
      <c r="H11" s="7">
        <f t="shared" si="0"/>
        <v>840</v>
      </c>
      <c r="I11" s="2"/>
    </row>
    <row r="12" spans="1:9" s="4" customFormat="1" ht="15.6">
      <c r="A12" s="2">
        <v>9</v>
      </c>
      <c r="B12" s="2" t="s">
        <v>19</v>
      </c>
      <c r="C12" s="2" t="s">
        <v>11</v>
      </c>
      <c r="D12" s="3" t="s">
        <v>105</v>
      </c>
      <c r="E12" s="2" t="s">
        <v>12</v>
      </c>
      <c r="F12" s="2">
        <v>60</v>
      </c>
      <c r="G12" s="13">
        <v>14</v>
      </c>
      <c r="H12" s="7">
        <f t="shared" si="0"/>
        <v>840</v>
      </c>
      <c r="I12" s="2"/>
    </row>
    <row r="13" spans="1:9" s="4" customFormat="1" ht="15.6">
      <c r="A13" s="2">
        <v>10</v>
      </c>
      <c r="B13" s="2" t="s">
        <v>20</v>
      </c>
      <c r="C13" s="2" t="s">
        <v>11</v>
      </c>
      <c r="D13" s="3" t="s">
        <v>104</v>
      </c>
      <c r="E13" s="2" t="s">
        <v>12</v>
      </c>
      <c r="F13" s="2">
        <v>60</v>
      </c>
      <c r="G13" s="13">
        <v>14</v>
      </c>
      <c r="H13" s="7">
        <f t="shared" si="0"/>
        <v>840</v>
      </c>
      <c r="I13" s="2"/>
    </row>
    <row r="14" spans="1:9" s="4" customFormat="1" ht="15.6">
      <c r="A14" s="2">
        <v>11</v>
      </c>
      <c r="B14" s="2" t="s">
        <v>21</v>
      </c>
      <c r="C14" s="2" t="s">
        <v>11</v>
      </c>
      <c r="D14" s="3" t="s">
        <v>105</v>
      </c>
      <c r="E14" s="2" t="s">
        <v>12</v>
      </c>
      <c r="F14" s="2">
        <v>60</v>
      </c>
      <c r="G14" s="13">
        <f>[1]Sheet1!G14</f>
        <v>14</v>
      </c>
      <c r="H14" s="7">
        <f t="shared" si="0"/>
        <v>840</v>
      </c>
      <c r="I14" s="2"/>
    </row>
    <row r="15" spans="1:9" s="4" customFormat="1" ht="15.6">
      <c r="A15" s="2">
        <v>12</v>
      </c>
      <c r="B15" s="2" t="s">
        <v>22</v>
      </c>
      <c r="C15" s="2" t="s">
        <v>11</v>
      </c>
      <c r="D15" s="3" t="s">
        <v>105</v>
      </c>
      <c r="E15" s="2" t="s">
        <v>12</v>
      </c>
      <c r="F15" s="2">
        <v>60</v>
      </c>
      <c r="G15" s="13">
        <v>12</v>
      </c>
      <c r="H15" s="7">
        <f t="shared" si="0"/>
        <v>720</v>
      </c>
      <c r="I15" s="2"/>
    </row>
    <row r="16" spans="1:9" s="4" customFormat="1" ht="15.6">
      <c r="A16" s="2">
        <v>14</v>
      </c>
      <c r="B16" s="2" t="s">
        <v>23</v>
      </c>
      <c r="C16" s="2" t="s">
        <v>11</v>
      </c>
      <c r="D16" s="3" t="s">
        <v>104</v>
      </c>
      <c r="E16" s="2" t="s">
        <v>12</v>
      </c>
      <c r="F16" s="2">
        <v>60</v>
      </c>
      <c r="G16" s="13">
        <f>[1]Sheet1!G16</f>
        <v>20</v>
      </c>
      <c r="H16" s="7">
        <f t="shared" si="0"/>
        <v>1200</v>
      </c>
      <c r="I16" s="2"/>
    </row>
    <row r="17" spans="1:9" s="4" customFormat="1" ht="15.6">
      <c r="A17" s="2">
        <v>15</v>
      </c>
      <c r="B17" s="2" t="s">
        <v>24</v>
      </c>
      <c r="C17" s="2" t="s">
        <v>11</v>
      </c>
      <c r="D17" s="3" t="s">
        <v>104</v>
      </c>
      <c r="E17" s="2" t="s">
        <v>12</v>
      </c>
      <c r="F17" s="2">
        <v>60</v>
      </c>
      <c r="G17" s="13">
        <f>[1]Sheet1!G17</f>
        <v>10</v>
      </c>
      <c r="H17" s="7">
        <f t="shared" si="0"/>
        <v>600</v>
      </c>
      <c r="I17" s="2"/>
    </row>
    <row r="18" spans="1:9" s="4" customFormat="1" ht="15.6">
      <c r="A18" s="2">
        <v>16</v>
      </c>
      <c r="B18" s="2" t="s">
        <v>25</v>
      </c>
      <c r="C18" s="2" t="s">
        <v>11</v>
      </c>
      <c r="D18" s="3" t="s">
        <v>104</v>
      </c>
      <c r="E18" s="2" t="s">
        <v>12</v>
      </c>
      <c r="F18" s="2">
        <v>60</v>
      </c>
      <c r="G18" s="13">
        <v>16</v>
      </c>
      <c r="H18" s="7">
        <f t="shared" si="0"/>
        <v>960</v>
      </c>
      <c r="I18" s="2"/>
    </row>
    <row r="19" spans="1:9" s="4" customFormat="1" ht="15.6">
      <c r="A19" s="2">
        <v>17</v>
      </c>
      <c r="B19" s="8" t="s">
        <v>26</v>
      </c>
      <c r="C19" s="2" t="s">
        <v>11</v>
      </c>
      <c r="D19" s="3" t="s">
        <v>27</v>
      </c>
      <c r="E19" s="2" t="s">
        <v>12</v>
      </c>
      <c r="F19" s="2">
        <v>60</v>
      </c>
      <c r="G19" s="12">
        <f>[1]Sheet1!G19</f>
        <v>18</v>
      </c>
      <c r="H19" s="7">
        <f t="shared" si="0"/>
        <v>1080</v>
      </c>
      <c r="I19" s="2"/>
    </row>
    <row r="20" spans="1:9" s="4" customFormat="1" ht="15.6">
      <c r="A20" s="2">
        <v>18</v>
      </c>
      <c r="B20" s="8" t="s">
        <v>28</v>
      </c>
      <c r="C20" s="2" t="s">
        <v>11</v>
      </c>
      <c r="D20" s="3" t="s">
        <v>27</v>
      </c>
      <c r="E20" s="2" t="s">
        <v>12</v>
      </c>
      <c r="F20" s="2">
        <v>60</v>
      </c>
      <c r="G20" s="12">
        <v>14</v>
      </c>
      <c r="H20" s="7">
        <f t="shared" si="0"/>
        <v>840</v>
      </c>
      <c r="I20" s="2"/>
    </row>
    <row r="21" spans="1:9" s="4" customFormat="1" ht="15.6">
      <c r="A21" s="2">
        <v>19</v>
      </c>
      <c r="B21" s="8" t="s">
        <v>29</v>
      </c>
      <c r="C21" s="2" t="s">
        <v>11</v>
      </c>
      <c r="D21" s="3" t="s">
        <v>27</v>
      </c>
      <c r="E21" s="2" t="s">
        <v>12</v>
      </c>
      <c r="F21" s="2">
        <v>60</v>
      </c>
      <c r="G21" s="12">
        <f>[1]Sheet1!G21</f>
        <v>18</v>
      </c>
      <c r="H21" s="7">
        <f t="shared" si="0"/>
        <v>1080</v>
      </c>
      <c r="I21" s="2"/>
    </row>
    <row r="22" spans="1:9" s="4" customFormat="1" ht="15.6">
      <c r="A22" s="2">
        <v>20</v>
      </c>
      <c r="B22" s="8" t="s">
        <v>30</v>
      </c>
      <c r="C22" s="2" t="s">
        <v>11</v>
      </c>
      <c r="D22" s="3" t="s">
        <v>27</v>
      </c>
      <c r="E22" s="2" t="s">
        <v>12</v>
      </c>
      <c r="F22" s="2">
        <v>60</v>
      </c>
      <c r="G22" s="12">
        <v>12</v>
      </c>
      <c r="H22" s="7">
        <f t="shared" si="0"/>
        <v>720</v>
      </c>
      <c r="I22" s="2"/>
    </row>
    <row r="23" spans="1:9" s="4" customFormat="1" ht="15.6">
      <c r="A23" s="2">
        <v>21</v>
      </c>
      <c r="B23" s="8" t="s">
        <v>31</v>
      </c>
      <c r="C23" s="2" t="s">
        <v>11</v>
      </c>
      <c r="D23" s="3" t="s">
        <v>27</v>
      </c>
      <c r="E23" s="2" t="s">
        <v>12</v>
      </c>
      <c r="F23" s="2">
        <v>60</v>
      </c>
      <c r="G23" s="12">
        <f>[1]Sheet1!G23</f>
        <v>14</v>
      </c>
      <c r="H23" s="7">
        <f t="shared" si="0"/>
        <v>840</v>
      </c>
      <c r="I23" s="2"/>
    </row>
    <row r="24" spans="1:9" s="4" customFormat="1" ht="15.6">
      <c r="A24" s="2">
        <v>22</v>
      </c>
      <c r="B24" s="8" t="s">
        <v>32</v>
      </c>
      <c r="C24" s="2" t="s">
        <v>11</v>
      </c>
      <c r="D24" s="3" t="s">
        <v>27</v>
      </c>
      <c r="E24" s="2" t="s">
        <v>12</v>
      </c>
      <c r="F24" s="2">
        <v>60</v>
      </c>
      <c r="G24" s="12">
        <v>16</v>
      </c>
      <c r="H24" s="7">
        <f t="shared" si="0"/>
        <v>960</v>
      </c>
      <c r="I24" s="2"/>
    </row>
    <row r="25" spans="1:9" s="4" customFormat="1" ht="15.6">
      <c r="A25" s="2">
        <v>23</v>
      </c>
      <c r="B25" s="8" t="s">
        <v>33</v>
      </c>
      <c r="C25" s="2" t="s">
        <v>11</v>
      </c>
      <c r="D25" s="3" t="s">
        <v>34</v>
      </c>
      <c r="E25" s="2" t="s">
        <v>12</v>
      </c>
      <c r="F25" s="2">
        <v>60</v>
      </c>
      <c r="G25" s="12">
        <f>[1]Sheet1!G25</f>
        <v>14</v>
      </c>
      <c r="H25" s="7">
        <f t="shared" si="0"/>
        <v>840</v>
      </c>
      <c r="I25" s="2"/>
    </row>
    <row r="26" spans="1:9" s="4" customFormat="1" ht="15.6">
      <c r="A26" s="2">
        <v>24</v>
      </c>
      <c r="B26" s="8" t="s">
        <v>35</v>
      </c>
      <c r="C26" s="2" t="s">
        <v>11</v>
      </c>
      <c r="D26" s="3" t="s">
        <v>27</v>
      </c>
      <c r="E26" s="2" t="s">
        <v>12</v>
      </c>
      <c r="F26" s="2">
        <v>60</v>
      </c>
      <c r="G26" s="12">
        <f>[1]Sheet1!G26</f>
        <v>16</v>
      </c>
      <c r="H26" s="7">
        <f t="shared" si="0"/>
        <v>960</v>
      </c>
      <c r="I26" s="2"/>
    </row>
    <row r="27" spans="1:9" s="4" customFormat="1" ht="15.6">
      <c r="A27" s="2">
        <v>25</v>
      </c>
      <c r="B27" s="8" t="s">
        <v>36</v>
      </c>
      <c r="C27" s="2" t="s">
        <v>11</v>
      </c>
      <c r="D27" s="3" t="s">
        <v>27</v>
      </c>
      <c r="E27" s="2" t="s">
        <v>12</v>
      </c>
      <c r="F27" s="2">
        <v>60</v>
      </c>
      <c r="G27" s="12">
        <f>[1]Sheet1!G27</f>
        <v>18</v>
      </c>
      <c r="H27" s="7">
        <f t="shared" si="0"/>
        <v>1080</v>
      </c>
      <c r="I27" s="2"/>
    </row>
    <row r="28" spans="1:9" s="4" customFormat="1" ht="15.6">
      <c r="A28" s="2">
        <v>26</v>
      </c>
      <c r="B28" s="8" t="s">
        <v>37</v>
      </c>
      <c r="C28" s="2" t="s">
        <v>11</v>
      </c>
      <c r="D28" s="3" t="s">
        <v>34</v>
      </c>
      <c r="E28" s="2" t="s">
        <v>12</v>
      </c>
      <c r="F28" s="2">
        <v>60</v>
      </c>
      <c r="G28" s="12">
        <v>14</v>
      </c>
      <c r="H28" s="7">
        <f t="shared" si="0"/>
        <v>840</v>
      </c>
      <c r="I28" s="2"/>
    </row>
    <row r="29" spans="1:9" s="4" customFormat="1" ht="15.6">
      <c r="A29" s="2">
        <v>27</v>
      </c>
      <c r="B29" s="8" t="s">
        <v>38</v>
      </c>
      <c r="C29" s="2" t="s">
        <v>11</v>
      </c>
      <c r="D29" s="3" t="s">
        <v>34</v>
      </c>
      <c r="E29" s="2" t="s">
        <v>12</v>
      </c>
      <c r="F29" s="2">
        <v>60</v>
      </c>
      <c r="G29" s="12">
        <f>[1]Sheet1!G29</f>
        <v>14</v>
      </c>
      <c r="H29" s="7">
        <f t="shared" si="0"/>
        <v>840</v>
      </c>
      <c r="I29" s="2"/>
    </row>
    <row r="30" spans="1:9" s="4" customFormat="1" ht="15.6">
      <c r="A30" s="2">
        <v>28</v>
      </c>
      <c r="B30" s="8" t="s">
        <v>39</v>
      </c>
      <c r="C30" s="2" t="s">
        <v>11</v>
      </c>
      <c r="D30" s="3" t="s">
        <v>34</v>
      </c>
      <c r="E30" s="2" t="s">
        <v>12</v>
      </c>
      <c r="F30" s="2">
        <v>60</v>
      </c>
      <c r="G30" s="12">
        <v>16</v>
      </c>
      <c r="H30" s="7">
        <f t="shared" si="0"/>
        <v>960</v>
      </c>
      <c r="I30" s="2"/>
    </row>
    <row r="31" spans="1:9" s="4" customFormat="1" ht="15.6">
      <c r="A31" s="2">
        <v>29</v>
      </c>
      <c r="B31" s="8" t="s">
        <v>40</v>
      </c>
      <c r="C31" s="2" t="s">
        <v>11</v>
      </c>
      <c r="D31" s="3" t="s">
        <v>27</v>
      </c>
      <c r="E31" s="2" t="s">
        <v>12</v>
      </c>
      <c r="F31" s="2">
        <v>60</v>
      </c>
      <c r="G31" s="12">
        <v>18</v>
      </c>
      <c r="H31" s="7">
        <f t="shared" si="0"/>
        <v>1080</v>
      </c>
      <c r="I31" s="2"/>
    </row>
    <row r="32" spans="1:9" s="4" customFormat="1" ht="15.6">
      <c r="A32" s="2">
        <v>30</v>
      </c>
      <c r="B32" s="8" t="s">
        <v>41</v>
      </c>
      <c r="C32" s="2" t="s">
        <v>11</v>
      </c>
      <c r="D32" s="3" t="s">
        <v>27</v>
      </c>
      <c r="E32" s="2" t="s">
        <v>12</v>
      </c>
      <c r="F32" s="2">
        <v>60</v>
      </c>
      <c r="G32" s="12">
        <v>12</v>
      </c>
      <c r="H32" s="7">
        <f t="shared" si="0"/>
        <v>720</v>
      </c>
      <c r="I32" s="2"/>
    </row>
    <row r="33" spans="1:9" s="4" customFormat="1" ht="15.6">
      <c r="A33" s="2">
        <v>31</v>
      </c>
      <c r="B33" s="8" t="s">
        <v>42</v>
      </c>
      <c r="C33" s="2" t="s">
        <v>11</v>
      </c>
      <c r="D33" s="3" t="s">
        <v>27</v>
      </c>
      <c r="E33" s="2" t="s">
        <v>12</v>
      </c>
      <c r="F33" s="2">
        <v>60</v>
      </c>
      <c r="G33" s="12">
        <v>14</v>
      </c>
      <c r="H33" s="7">
        <f t="shared" si="0"/>
        <v>840</v>
      </c>
      <c r="I33" s="2"/>
    </row>
    <row r="34" spans="1:9" s="4" customFormat="1" ht="15.6">
      <c r="A34" s="2">
        <v>32</v>
      </c>
      <c r="B34" s="8" t="s">
        <v>43</v>
      </c>
      <c r="C34" s="2" t="s">
        <v>11</v>
      </c>
      <c r="D34" s="3" t="s">
        <v>27</v>
      </c>
      <c r="E34" s="2" t="s">
        <v>12</v>
      </c>
      <c r="F34" s="2">
        <v>60</v>
      </c>
      <c r="G34" s="12">
        <v>12</v>
      </c>
      <c r="H34" s="7">
        <f t="shared" si="0"/>
        <v>720</v>
      </c>
      <c r="I34" s="2"/>
    </row>
    <row r="35" spans="1:9" s="4" customFormat="1" ht="15.6">
      <c r="A35" s="2">
        <v>33</v>
      </c>
      <c r="B35" s="8" t="s">
        <v>44</v>
      </c>
      <c r="C35" s="2" t="s">
        <v>11</v>
      </c>
      <c r="D35" s="3" t="s">
        <v>34</v>
      </c>
      <c r="E35" s="2" t="s">
        <v>12</v>
      </c>
      <c r="F35" s="2">
        <v>60</v>
      </c>
      <c r="G35" s="12">
        <v>16</v>
      </c>
      <c r="H35" s="7">
        <f t="shared" si="0"/>
        <v>960</v>
      </c>
      <c r="I35" s="2"/>
    </row>
    <row r="36" spans="1:9" s="4" customFormat="1" ht="15.6">
      <c r="A36" s="2">
        <v>34</v>
      </c>
      <c r="B36" s="8" t="s">
        <v>45</v>
      </c>
      <c r="C36" s="2" t="s">
        <v>11</v>
      </c>
      <c r="D36" s="3" t="s">
        <v>34</v>
      </c>
      <c r="E36" s="2" t="s">
        <v>12</v>
      </c>
      <c r="F36" s="2">
        <v>60</v>
      </c>
      <c r="G36" s="12">
        <f>[1]Sheet1!G36</f>
        <v>16</v>
      </c>
      <c r="H36" s="7">
        <f t="shared" si="0"/>
        <v>960</v>
      </c>
      <c r="I36" s="2"/>
    </row>
    <row r="37" spans="1:9" s="4" customFormat="1" ht="15.6">
      <c r="A37" s="2">
        <v>35</v>
      </c>
      <c r="B37" s="8" t="s">
        <v>46</v>
      </c>
      <c r="C37" s="2" t="s">
        <v>11</v>
      </c>
      <c r="D37" s="3" t="s">
        <v>27</v>
      </c>
      <c r="E37" s="2" t="s">
        <v>12</v>
      </c>
      <c r="F37" s="2">
        <v>60</v>
      </c>
      <c r="G37" s="12">
        <f>[1]Sheet1!G37</f>
        <v>6</v>
      </c>
      <c r="H37" s="7">
        <f t="shared" si="0"/>
        <v>360</v>
      </c>
      <c r="I37" s="2"/>
    </row>
    <row r="38" spans="1:9" s="4" customFormat="1" ht="15.6">
      <c r="A38" s="2">
        <v>36</v>
      </c>
      <c r="B38" s="8" t="s">
        <v>47</v>
      </c>
      <c r="C38" s="2" t="s">
        <v>11</v>
      </c>
      <c r="D38" s="3" t="s">
        <v>34</v>
      </c>
      <c r="E38" s="2" t="s">
        <v>12</v>
      </c>
      <c r="F38" s="2">
        <v>60</v>
      </c>
      <c r="G38" s="12">
        <f>[1]Sheet1!G38</f>
        <v>14</v>
      </c>
      <c r="H38" s="7">
        <f t="shared" si="0"/>
        <v>840</v>
      </c>
      <c r="I38" s="2"/>
    </row>
    <row r="39" spans="1:9" s="4" customFormat="1" ht="15.6">
      <c r="A39" s="2">
        <v>37</v>
      </c>
      <c r="B39" s="8" t="s">
        <v>48</v>
      </c>
      <c r="C39" s="2" t="s">
        <v>11</v>
      </c>
      <c r="D39" s="3" t="s">
        <v>27</v>
      </c>
      <c r="E39" s="2" t="s">
        <v>12</v>
      </c>
      <c r="F39" s="2">
        <v>60</v>
      </c>
      <c r="G39" s="12">
        <v>10</v>
      </c>
      <c r="H39" s="7">
        <f t="shared" si="0"/>
        <v>600</v>
      </c>
      <c r="I39" s="2"/>
    </row>
    <row r="40" spans="1:9" s="4" customFormat="1" ht="15.6">
      <c r="A40" s="2">
        <v>38</v>
      </c>
      <c r="B40" s="8" t="s">
        <v>49</v>
      </c>
      <c r="C40" s="2" t="s">
        <v>11</v>
      </c>
      <c r="D40" s="3" t="s">
        <v>27</v>
      </c>
      <c r="E40" s="2" t="s">
        <v>12</v>
      </c>
      <c r="F40" s="2">
        <v>60</v>
      </c>
      <c r="G40" s="12">
        <f>[1]Sheet1!G40</f>
        <v>10</v>
      </c>
      <c r="H40" s="7">
        <f t="shared" si="0"/>
        <v>600</v>
      </c>
      <c r="I40" s="2"/>
    </row>
    <row r="41" spans="1:9" s="4" customFormat="1" ht="15.6">
      <c r="A41" s="2">
        <v>39</v>
      </c>
      <c r="B41" s="8" t="s">
        <v>50</v>
      </c>
      <c r="C41" s="2" t="s">
        <v>11</v>
      </c>
      <c r="D41" s="3" t="s">
        <v>34</v>
      </c>
      <c r="E41" s="2" t="s">
        <v>12</v>
      </c>
      <c r="F41" s="2">
        <v>60</v>
      </c>
      <c r="G41" s="12">
        <f>[1]Sheet1!G41</f>
        <v>8</v>
      </c>
      <c r="H41" s="7">
        <f t="shared" si="0"/>
        <v>480</v>
      </c>
      <c r="I41" s="2"/>
    </row>
    <row r="42" spans="1:9" s="4" customFormat="1" ht="15.6">
      <c r="A42" s="2">
        <v>40</v>
      </c>
      <c r="B42" s="8" t="s">
        <v>51</v>
      </c>
      <c r="C42" s="2" t="s">
        <v>11</v>
      </c>
      <c r="D42" s="3" t="s">
        <v>34</v>
      </c>
      <c r="E42" s="2" t="s">
        <v>12</v>
      </c>
      <c r="F42" s="2">
        <v>60</v>
      </c>
      <c r="G42" s="12">
        <f>[1]Sheet1!G42</f>
        <v>10</v>
      </c>
      <c r="H42" s="7">
        <f t="shared" si="0"/>
        <v>600</v>
      </c>
      <c r="I42" s="2"/>
    </row>
    <row r="43" spans="1:9" s="4" customFormat="1" ht="15.6">
      <c r="A43" s="2">
        <v>41</v>
      </c>
      <c r="B43" s="2" t="s">
        <v>52</v>
      </c>
      <c r="C43" s="2" t="s">
        <v>11</v>
      </c>
      <c r="D43" s="3" t="s">
        <v>27</v>
      </c>
      <c r="E43" s="2" t="s">
        <v>12</v>
      </c>
      <c r="F43" s="2">
        <v>60</v>
      </c>
      <c r="G43" s="14">
        <v>14</v>
      </c>
      <c r="H43" s="7">
        <f t="shared" si="0"/>
        <v>840</v>
      </c>
      <c r="I43" s="2"/>
    </row>
    <row r="44" spans="1:9" s="4" customFormat="1" ht="15.6">
      <c r="A44" s="2">
        <v>42</v>
      </c>
      <c r="B44" s="2" t="s">
        <v>53</v>
      </c>
      <c r="C44" s="2" t="s">
        <v>11</v>
      </c>
      <c r="D44" s="3" t="s">
        <v>27</v>
      </c>
      <c r="E44" s="2" t="s">
        <v>12</v>
      </c>
      <c r="F44" s="2">
        <v>60</v>
      </c>
      <c r="G44" s="14">
        <v>14</v>
      </c>
      <c r="H44" s="7">
        <f t="shared" si="0"/>
        <v>840</v>
      </c>
      <c r="I44" s="2"/>
    </row>
    <row r="45" spans="1:9" s="4" customFormat="1" ht="15.6">
      <c r="A45" s="2">
        <v>43</v>
      </c>
      <c r="B45" s="2" t="s">
        <v>54</v>
      </c>
      <c r="C45" s="2" t="s">
        <v>11</v>
      </c>
      <c r="D45" s="3" t="s">
        <v>27</v>
      </c>
      <c r="E45" s="2" t="s">
        <v>12</v>
      </c>
      <c r="F45" s="2">
        <v>60</v>
      </c>
      <c r="G45" s="14">
        <v>12</v>
      </c>
      <c r="H45" s="7">
        <f t="shared" si="0"/>
        <v>720</v>
      </c>
      <c r="I45" s="2"/>
    </row>
    <row r="46" spans="1:9" s="4" customFormat="1" ht="15.6">
      <c r="A46" s="2">
        <v>44</v>
      </c>
      <c r="B46" s="2" t="s">
        <v>55</v>
      </c>
      <c r="C46" s="2" t="s">
        <v>11</v>
      </c>
      <c r="D46" s="3" t="s">
        <v>27</v>
      </c>
      <c r="E46" s="2" t="s">
        <v>12</v>
      </c>
      <c r="F46" s="2">
        <v>60</v>
      </c>
      <c r="G46" s="14">
        <v>14</v>
      </c>
      <c r="H46" s="7">
        <f t="shared" si="0"/>
        <v>840</v>
      </c>
      <c r="I46" s="2"/>
    </row>
    <row r="47" spans="1:9" s="4" customFormat="1" ht="15.6">
      <c r="A47" s="2">
        <v>45</v>
      </c>
      <c r="B47" s="2" t="s">
        <v>56</v>
      </c>
      <c r="C47" s="2" t="s">
        <v>11</v>
      </c>
      <c r="D47" s="3" t="s">
        <v>27</v>
      </c>
      <c r="E47" s="2" t="s">
        <v>12</v>
      </c>
      <c r="F47" s="2">
        <v>60</v>
      </c>
      <c r="G47" s="14">
        <v>14</v>
      </c>
      <c r="H47" s="7">
        <f t="shared" si="0"/>
        <v>840</v>
      </c>
      <c r="I47" s="2"/>
    </row>
    <row r="48" spans="1:9" s="4" customFormat="1" ht="15.6">
      <c r="A48" s="2">
        <v>46</v>
      </c>
      <c r="B48" s="2" t="s">
        <v>57</v>
      </c>
      <c r="C48" s="2" t="s">
        <v>11</v>
      </c>
      <c r="D48" s="3" t="s">
        <v>27</v>
      </c>
      <c r="E48" s="2" t="s">
        <v>12</v>
      </c>
      <c r="F48" s="2">
        <v>60</v>
      </c>
      <c r="G48" s="14">
        <v>16</v>
      </c>
      <c r="H48" s="7">
        <f t="shared" si="0"/>
        <v>960</v>
      </c>
      <c r="I48" s="2"/>
    </row>
    <row r="49" spans="1:9" s="4" customFormat="1" ht="15.6">
      <c r="A49" s="2">
        <v>47</v>
      </c>
      <c r="B49" s="2" t="s">
        <v>58</v>
      </c>
      <c r="C49" s="2" t="s">
        <v>11</v>
      </c>
      <c r="D49" s="3" t="s">
        <v>27</v>
      </c>
      <c r="E49" s="2" t="s">
        <v>12</v>
      </c>
      <c r="F49" s="2">
        <v>60</v>
      </c>
      <c r="G49" s="14">
        <v>12</v>
      </c>
      <c r="H49" s="7">
        <f t="shared" si="0"/>
        <v>720</v>
      </c>
      <c r="I49" s="2"/>
    </row>
    <row r="50" spans="1:9" s="4" customFormat="1" ht="15.6">
      <c r="A50" s="2">
        <v>48</v>
      </c>
      <c r="B50" s="2" t="s">
        <v>59</v>
      </c>
      <c r="C50" s="2" t="s">
        <v>11</v>
      </c>
      <c r="D50" s="3" t="s">
        <v>27</v>
      </c>
      <c r="E50" s="2" t="s">
        <v>12</v>
      </c>
      <c r="F50" s="2">
        <v>60</v>
      </c>
      <c r="G50" s="14">
        <v>14</v>
      </c>
      <c r="H50" s="7">
        <f t="shared" si="0"/>
        <v>840</v>
      </c>
      <c r="I50" s="2"/>
    </row>
    <row r="51" spans="1:9" s="4" customFormat="1" ht="15.6">
      <c r="A51" s="2">
        <v>49</v>
      </c>
      <c r="B51" s="2" t="s">
        <v>60</v>
      </c>
      <c r="C51" s="2" t="s">
        <v>11</v>
      </c>
      <c r="D51" s="3" t="s">
        <v>27</v>
      </c>
      <c r="E51" s="2" t="s">
        <v>12</v>
      </c>
      <c r="F51" s="2">
        <v>60</v>
      </c>
      <c r="G51" s="14">
        <v>12</v>
      </c>
      <c r="H51" s="7">
        <f t="shared" si="0"/>
        <v>720</v>
      </c>
      <c r="I51" s="2"/>
    </row>
    <row r="52" spans="1:9" s="4" customFormat="1" ht="15.6">
      <c r="A52" s="2">
        <v>50</v>
      </c>
      <c r="B52" s="2" t="s">
        <v>61</v>
      </c>
      <c r="C52" s="2" t="s">
        <v>11</v>
      </c>
      <c r="D52" s="3" t="s">
        <v>27</v>
      </c>
      <c r="E52" s="2" t="s">
        <v>12</v>
      </c>
      <c r="F52" s="2">
        <v>60</v>
      </c>
      <c r="G52" s="14">
        <v>16</v>
      </c>
      <c r="H52" s="7">
        <f t="shared" si="0"/>
        <v>960</v>
      </c>
      <c r="I52" s="2"/>
    </row>
    <row r="53" spans="1:9" s="4" customFormat="1" ht="15.6">
      <c r="A53" s="2">
        <v>51</v>
      </c>
      <c r="B53" s="2" t="s">
        <v>62</v>
      </c>
      <c r="C53" s="2" t="s">
        <v>11</v>
      </c>
      <c r="D53" s="3" t="s">
        <v>27</v>
      </c>
      <c r="E53" s="2" t="s">
        <v>12</v>
      </c>
      <c r="F53" s="2">
        <v>60</v>
      </c>
      <c r="G53" s="14">
        <v>14</v>
      </c>
      <c r="H53" s="7">
        <f t="shared" si="0"/>
        <v>840</v>
      </c>
      <c r="I53" s="2"/>
    </row>
    <row r="54" spans="1:9" s="4" customFormat="1" ht="15.6">
      <c r="A54" s="2">
        <v>52</v>
      </c>
      <c r="B54" s="2" t="s">
        <v>63</v>
      </c>
      <c r="C54" s="2" t="s">
        <v>11</v>
      </c>
      <c r="D54" s="3" t="s">
        <v>27</v>
      </c>
      <c r="E54" s="2" t="s">
        <v>12</v>
      </c>
      <c r="F54" s="2">
        <v>60</v>
      </c>
      <c r="G54" s="14">
        <v>14</v>
      </c>
      <c r="H54" s="7">
        <f t="shared" si="0"/>
        <v>840</v>
      </c>
      <c r="I54" s="2"/>
    </row>
    <row r="55" spans="1:9" s="4" customFormat="1" ht="15.6">
      <c r="A55" s="2">
        <v>53</v>
      </c>
      <c r="B55" s="2" t="s">
        <v>64</v>
      </c>
      <c r="C55" s="2" t="s">
        <v>11</v>
      </c>
      <c r="D55" s="3" t="s">
        <v>27</v>
      </c>
      <c r="E55" s="2" t="s">
        <v>12</v>
      </c>
      <c r="F55" s="2">
        <v>60</v>
      </c>
      <c r="G55" s="14">
        <v>12</v>
      </c>
      <c r="H55" s="7">
        <f t="shared" si="0"/>
        <v>720</v>
      </c>
      <c r="I55" s="2"/>
    </row>
    <row r="56" spans="1:9" s="4" customFormat="1" ht="15.6">
      <c r="A56" s="2">
        <v>54</v>
      </c>
      <c r="B56" s="2" t="s">
        <v>65</v>
      </c>
      <c r="C56" s="2" t="s">
        <v>11</v>
      </c>
      <c r="D56" s="3" t="s">
        <v>27</v>
      </c>
      <c r="E56" s="2" t="s">
        <v>12</v>
      </c>
      <c r="F56" s="2">
        <v>60</v>
      </c>
      <c r="G56" s="14">
        <v>12</v>
      </c>
      <c r="H56" s="7">
        <f t="shared" si="0"/>
        <v>720</v>
      </c>
      <c r="I56" s="2"/>
    </row>
    <row r="57" spans="1:9" s="4" customFormat="1" ht="15.6">
      <c r="A57" s="2">
        <v>55</v>
      </c>
      <c r="B57" s="2" t="s">
        <v>66</v>
      </c>
      <c r="C57" s="2" t="s">
        <v>11</v>
      </c>
      <c r="D57" s="3" t="s">
        <v>27</v>
      </c>
      <c r="E57" s="2" t="s">
        <v>12</v>
      </c>
      <c r="F57" s="2">
        <v>60</v>
      </c>
      <c r="G57" s="14">
        <v>12</v>
      </c>
      <c r="H57" s="7">
        <f t="shared" si="0"/>
        <v>720</v>
      </c>
      <c r="I57" s="2"/>
    </row>
    <row r="58" spans="1:9" s="4" customFormat="1" ht="15.6">
      <c r="A58" s="2">
        <v>56</v>
      </c>
      <c r="B58" s="2" t="s">
        <v>67</v>
      </c>
      <c r="C58" s="2" t="s">
        <v>11</v>
      </c>
      <c r="D58" s="3" t="s">
        <v>27</v>
      </c>
      <c r="E58" s="2" t="s">
        <v>12</v>
      </c>
      <c r="F58" s="2">
        <v>60</v>
      </c>
      <c r="G58" s="14">
        <v>14</v>
      </c>
      <c r="H58" s="7">
        <f t="shared" si="0"/>
        <v>840</v>
      </c>
      <c r="I58" s="2"/>
    </row>
    <row r="59" spans="1:9" s="4" customFormat="1" ht="15.6">
      <c r="A59" s="2">
        <v>57</v>
      </c>
      <c r="B59" s="2" t="s">
        <v>68</v>
      </c>
      <c r="C59" s="2" t="s">
        <v>11</v>
      </c>
      <c r="D59" s="3" t="s">
        <v>34</v>
      </c>
      <c r="E59" s="2" t="s">
        <v>12</v>
      </c>
      <c r="F59" s="2">
        <v>60</v>
      </c>
      <c r="G59" s="14">
        <v>14</v>
      </c>
      <c r="H59" s="7">
        <f t="shared" si="0"/>
        <v>840</v>
      </c>
      <c r="I59" s="2"/>
    </row>
    <row r="60" spans="1:9" s="4" customFormat="1" ht="15.6">
      <c r="A60" s="2">
        <v>58</v>
      </c>
      <c r="B60" s="2" t="s">
        <v>69</v>
      </c>
      <c r="C60" s="2" t="s">
        <v>11</v>
      </c>
      <c r="D60" s="3" t="s">
        <v>34</v>
      </c>
      <c r="E60" s="2" t="s">
        <v>12</v>
      </c>
      <c r="F60" s="2">
        <v>60</v>
      </c>
      <c r="G60" s="14">
        <v>16</v>
      </c>
      <c r="H60" s="7">
        <f t="shared" si="0"/>
        <v>960</v>
      </c>
      <c r="I60" s="2"/>
    </row>
    <row r="61" spans="1:9" s="4" customFormat="1" ht="15.6">
      <c r="A61" s="2">
        <v>59</v>
      </c>
      <c r="B61" s="2" t="s">
        <v>70</v>
      </c>
      <c r="C61" s="2" t="s">
        <v>11</v>
      </c>
      <c r="D61" s="3" t="s">
        <v>34</v>
      </c>
      <c r="E61" s="2" t="s">
        <v>12</v>
      </c>
      <c r="F61" s="2">
        <v>60</v>
      </c>
      <c r="G61" s="14">
        <v>14</v>
      </c>
      <c r="H61" s="7">
        <f t="shared" si="0"/>
        <v>840</v>
      </c>
      <c r="I61" s="2"/>
    </row>
    <row r="62" spans="1:9" s="4" customFormat="1" ht="15.6">
      <c r="A62" s="2">
        <v>60</v>
      </c>
      <c r="B62" s="2" t="s">
        <v>71</v>
      </c>
      <c r="C62" s="2" t="s">
        <v>11</v>
      </c>
      <c r="D62" s="3" t="s">
        <v>34</v>
      </c>
      <c r="E62" s="2" t="s">
        <v>12</v>
      </c>
      <c r="F62" s="2">
        <v>60</v>
      </c>
      <c r="G62" s="14">
        <v>14</v>
      </c>
      <c r="H62" s="7">
        <f t="shared" si="0"/>
        <v>840</v>
      </c>
      <c r="I62" s="2"/>
    </row>
    <row r="63" spans="1:9" s="4" customFormat="1" ht="15.6">
      <c r="A63" s="2">
        <v>61</v>
      </c>
      <c r="B63" s="2" t="s">
        <v>72</v>
      </c>
      <c r="C63" s="2" t="s">
        <v>11</v>
      </c>
      <c r="D63" s="3" t="s">
        <v>34</v>
      </c>
      <c r="E63" s="2" t="s">
        <v>12</v>
      </c>
      <c r="F63" s="2">
        <v>60</v>
      </c>
      <c r="G63" s="14">
        <v>14</v>
      </c>
      <c r="H63" s="7">
        <f t="shared" si="0"/>
        <v>840</v>
      </c>
      <c r="I63" s="2"/>
    </row>
    <row r="64" spans="1:9" s="4" customFormat="1" ht="15.6">
      <c r="A64" s="2">
        <v>62</v>
      </c>
      <c r="B64" s="2" t="s">
        <v>73</v>
      </c>
      <c r="C64" s="2" t="s">
        <v>11</v>
      </c>
      <c r="D64" s="3" t="s">
        <v>34</v>
      </c>
      <c r="E64" s="2" t="s">
        <v>12</v>
      </c>
      <c r="F64" s="2">
        <v>60</v>
      </c>
      <c r="G64" s="14">
        <v>14</v>
      </c>
      <c r="H64" s="7">
        <f t="shared" si="0"/>
        <v>840</v>
      </c>
      <c r="I64" s="2"/>
    </row>
    <row r="65" spans="1:9" s="4" customFormat="1" ht="15.6">
      <c r="A65" s="2">
        <v>63</v>
      </c>
      <c r="B65" s="2" t="s">
        <v>74</v>
      </c>
      <c r="C65" s="2" t="s">
        <v>11</v>
      </c>
      <c r="D65" s="3" t="s">
        <v>34</v>
      </c>
      <c r="E65" s="2" t="s">
        <v>12</v>
      </c>
      <c r="F65" s="2">
        <v>60</v>
      </c>
      <c r="G65" s="14">
        <v>16</v>
      </c>
      <c r="H65" s="7">
        <f t="shared" si="0"/>
        <v>960</v>
      </c>
      <c r="I65" s="2"/>
    </row>
    <row r="66" spans="1:9" s="4" customFormat="1" ht="15.6">
      <c r="A66" s="2">
        <v>64</v>
      </c>
      <c r="B66" s="9" t="s">
        <v>75</v>
      </c>
      <c r="C66" s="2" t="s">
        <v>11</v>
      </c>
      <c r="D66" s="3" t="s">
        <v>34</v>
      </c>
      <c r="E66" s="2" t="s">
        <v>12</v>
      </c>
      <c r="F66" s="2">
        <v>60</v>
      </c>
      <c r="G66" s="14">
        <v>12</v>
      </c>
      <c r="H66" s="7">
        <f t="shared" si="0"/>
        <v>720</v>
      </c>
      <c r="I66" s="2"/>
    </row>
    <row r="67" spans="1:9" s="4" customFormat="1" ht="15.6">
      <c r="A67" s="2">
        <v>65</v>
      </c>
      <c r="B67" s="2" t="s">
        <v>76</v>
      </c>
      <c r="C67" s="2" t="s">
        <v>11</v>
      </c>
      <c r="D67" s="3" t="s">
        <v>34</v>
      </c>
      <c r="E67" s="2" t="s">
        <v>12</v>
      </c>
      <c r="F67" s="2">
        <v>60</v>
      </c>
      <c r="G67" s="13">
        <v>14</v>
      </c>
      <c r="H67" s="7">
        <f t="shared" si="0"/>
        <v>840</v>
      </c>
      <c r="I67" s="2"/>
    </row>
    <row r="68" spans="1:9" s="4" customFormat="1" ht="15.6">
      <c r="A68" s="2">
        <v>66</v>
      </c>
      <c r="B68" s="2" t="s">
        <v>77</v>
      </c>
      <c r="C68" s="2" t="s">
        <v>11</v>
      </c>
      <c r="D68" s="3" t="s">
        <v>78</v>
      </c>
      <c r="E68" s="2" t="s">
        <v>12</v>
      </c>
      <c r="F68" s="2">
        <v>60</v>
      </c>
      <c r="G68" s="13">
        <v>16</v>
      </c>
      <c r="H68" s="7">
        <f t="shared" si="0"/>
        <v>960</v>
      </c>
      <c r="I68" s="2"/>
    </row>
    <row r="69" spans="1:9" s="4" customFormat="1" ht="15.6">
      <c r="A69" s="2">
        <v>67</v>
      </c>
      <c r="B69" s="2" t="s">
        <v>79</v>
      </c>
      <c r="C69" s="2" t="s">
        <v>11</v>
      </c>
      <c r="D69" s="3" t="s">
        <v>27</v>
      </c>
      <c r="E69" s="2" t="s">
        <v>12</v>
      </c>
      <c r="F69" s="2">
        <v>60</v>
      </c>
      <c r="G69" s="13">
        <v>16</v>
      </c>
      <c r="H69" s="7">
        <f t="shared" ref="H69:H92" si="1">F69*G69</f>
        <v>960</v>
      </c>
      <c r="I69" s="2"/>
    </row>
    <row r="70" spans="1:9" s="4" customFormat="1" ht="15.6">
      <c r="A70" s="2">
        <v>68</v>
      </c>
      <c r="B70" s="2" t="s">
        <v>80</v>
      </c>
      <c r="C70" s="2" t="s">
        <v>11</v>
      </c>
      <c r="D70" s="3" t="s">
        <v>34</v>
      </c>
      <c r="E70" s="2" t="s">
        <v>12</v>
      </c>
      <c r="F70" s="2">
        <v>60</v>
      </c>
      <c r="G70" s="13">
        <v>14</v>
      </c>
      <c r="H70" s="7">
        <f t="shared" si="1"/>
        <v>840</v>
      </c>
      <c r="I70" s="2"/>
    </row>
    <row r="71" spans="1:9" s="4" customFormat="1" ht="15.6">
      <c r="A71" s="2">
        <v>69</v>
      </c>
      <c r="B71" s="2" t="s">
        <v>81</v>
      </c>
      <c r="C71" s="2" t="s">
        <v>11</v>
      </c>
      <c r="D71" s="3" t="s">
        <v>78</v>
      </c>
      <c r="E71" s="2" t="s">
        <v>12</v>
      </c>
      <c r="F71" s="2">
        <v>60</v>
      </c>
      <c r="G71" s="13">
        <v>10</v>
      </c>
      <c r="H71" s="7">
        <f t="shared" si="1"/>
        <v>600</v>
      </c>
      <c r="I71" s="2"/>
    </row>
    <row r="72" spans="1:9" s="4" customFormat="1" ht="15.6">
      <c r="A72" s="2">
        <v>70</v>
      </c>
      <c r="B72" s="2" t="s">
        <v>82</v>
      </c>
      <c r="C72" s="2" t="s">
        <v>11</v>
      </c>
      <c r="D72" s="3" t="s">
        <v>34</v>
      </c>
      <c r="E72" s="2" t="s">
        <v>12</v>
      </c>
      <c r="F72" s="2">
        <v>60</v>
      </c>
      <c r="G72" s="13">
        <v>14</v>
      </c>
      <c r="H72" s="7">
        <f t="shared" si="1"/>
        <v>840</v>
      </c>
      <c r="I72" s="2"/>
    </row>
    <row r="73" spans="1:9" s="4" customFormat="1" ht="15.6">
      <c r="A73" s="2">
        <v>71</v>
      </c>
      <c r="B73" s="2" t="s">
        <v>83</v>
      </c>
      <c r="C73" s="2" t="s">
        <v>11</v>
      </c>
      <c r="D73" s="3" t="s">
        <v>34</v>
      </c>
      <c r="E73" s="2" t="s">
        <v>12</v>
      </c>
      <c r="F73" s="2">
        <v>60</v>
      </c>
      <c r="G73" s="13">
        <v>16</v>
      </c>
      <c r="H73" s="7">
        <f t="shared" si="1"/>
        <v>960</v>
      </c>
      <c r="I73" s="2"/>
    </row>
    <row r="74" spans="1:9" s="4" customFormat="1" ht="15.6">
      <c r="A74" s="2">
        <v>72</v>
      </c>
      <c r="B74" s="2" t="s">
        <v>84</v>
      </c>
      <c r="C74" s="2" t="s">
        <v>11</v>
      </c>
      <c r="D74" s="3" t="s">
        <v>34</v>
      </c>
      <c r="E74" s="2" t="s">
        <v>12</v>
      </c>
      <c r="F74" s="2">
        <v>60</v>
      </c>
      <c r="G74" s="13">
        <v>16</v>
      </c>
      <c r="H74" s="7">
        <f t="shared" si="1"/>
        <v>960</v>
      </c>
      <c r="I74" s="2"/>
    </row>
    <row r="75" spans="1:9" s="4" customFormat="1" ht="15.6">
      <c r="A75" s="2">
        <v>73</v>
      </c>
      <c r="B75" s="2" t="s">
        <v>85</v>
      </c>
      <c r="C75" s="2" t="s">
        <v>11</v>
      </c>
      <c r="D75" s="3" t="s">
        <v>34</v>
      </c>
      <c r="E75" s="2" t="s">
        <v>12</v>
      </c>
      <c r="F75" s="2">
        <v>60</v>
      </c>
      <c r="G75" s="13">
        <v>14</v>
      </c>
      <c r="H75" s="7">
        <f t="shared" si="1"/>
        <v>840</v>
      </c>
      <c r="I75" s="2"/>
    </row>
    <row r="76" spans="1:9" s="4" customFormat="1" ht="15.6">
      <c r="A76" s="2">
        <v>74</v>
      </c>
      <c r="B76" s="2" t="s">
        <v>86</v>
      </c>
      <c r="C76" s="2" t="s">
        <v>11</v>
      </c>
      <c r="D76" s="3" t="s">
        <v>34</v>
      </c>
      <c r="E76" s="2" t="s">
        <v>12</v>
      </c>
      <c r="F76" s="2">
        <v>60</v>
      </c>
      <c r="G76" s="13">
        <v>16</v>
      </c>
      <c r="H76" s="7">
        <f t="shared" si="1"/>
        <v>960</v>
      </c>
      <c r="I76" s="2"/>
    </row>
    <row r="77" spans="1:9" s="4" customFormat="1" ht="15.6">
      <c r="A77" s="2">
        <v>75</v>
      </c>
      <c r="B77" s="2" t="s">
        <v>87</v>
      </c>
      <c r="C77" s="2" t="s">
        <v>11</v>
      </c>
      <c r="D77" s="3" t="s">
        <v>78</v>
      </c>
      <c r="E77" s="2" t="s">
        <v>12</v>
      </c>
      <c r="F77" s="2">
        <v>60</v>
      </c>
      <c r="G77" s="13">
        <v>16</v>
      </c>
      <c r="H77" s="7">
        <f t="shared" si="1"/>
        <v>960</v>
      </c>
      <c r="I77" s="2"/>
    </row>
    <row r="78" spans="1:9" s="4" customFormat="1" ht="15.6">
      <c r="A78" s="2">
        <v>76</v>
      </c>
      <c r="B78" s="2" t="s">
        <v>88</v>
      </c>
      <c r="C78" s="2" t="s">
        <v>11</v>
      </c>
      <c r="D78" s="3" t="s">
        <v>34</v>
      </c>
      <c r="E78" s="2" t="s">
        <v>12</v>
      </c>
      <c r="F78" s="2">
        <v>60</v>
      </c>
      <c r="G78" s="13">
        <v>14</v>
      </c>
      <c r="H78" s="7">
        <f t="shared" si="1"/>
        <v>840</v>
      </c>
      <c r="I78" s="2"/>
    </row>
    <row r="79" spans="1:9" s="4" customFormat="1" ht="15.6">
      <c r="A79" s="2">
        <v>77</v>
      </c>
      <c r="B79" s="2" t="s">
        <v>89</v>
      </c>
      <c r="C79" s="2" t="s">
        <v>11</v>
      </c>
      <c r="D79" s="3" t="s">
        <v>27</v>
      </c>
      <c r="E79" s="2" t="s">
        <v>12</v>
      </c>
      <c r="F79" s="2">
        <v>60</v>
      </c>
      <c r="G79" s="13">
        <v>0</v>
      </c>
      <c r="H79" s="7">
        <f t="shared" si="1"/>
        <v>0</v>
      </c>
      <c r="I79" s="2"/>
    </row>
    <row r="80" spans="1:9" s="4" customFormat="1" ht="15.6">
      <c r="A80" s="2">
        <v>78</v>
      </c>
      <c r="B80" s="2" t="s">
        <v>90</v>
      </c>
      <c r="C80" s="2" t="s">
        <v>11</v>
      </c>
      <c r="D80" s="3" t="s">
        <v>27</v>
      </c>
      <c r="E80" s="2" t="s">
        <v>12</v>
      </c>
      <c r="F80" s="2">
        <v>60</v>
      </c>
      <c r="G80" s="13">
        <v>14</v>
      </c>
      <c r="H80" s="7">
        <f t="shared" si="1"/>
        <v>840</v>
      </c>
      <c r="I80" s="2"/>
    </row>
    <row r="81" spans="1:9" s="4" customFormat="1" ht="15.6">
      <c r="A81" s="2">
        <v>79</v>
      </c>
      <c r="B81" s="2" t="s">
        <v>91</v>
      </c>
      <c r="C81" s="2" t="s">
        <v>11</v>
      </c>
      <c r="D81" s="3" t="s">
        <v>27</v>
      </c>
      <c r="E81" s="2" t="s">
        <v>12</v>
      </c>
      <c r="F81" s="2">
        <v>60</v>
      </c>
      <c r="G81" s="13">
        <v>16</v>
      </c>
      <c r="H81" s="7">
        <f t="shared" si="1"/>
        <v>960</v>
      </c>
      <c r="I81" s="2"/>
    </row>
    <row r="82" spans="1:9" s="4" customFormat="1" ht="15.6">
      <c r="A82" s="2">
        <v>80</v>
      </c>
      <c r="B82" s="2" t="s">
        <v>92</v>
      </c>
      <c r="C82" s="2" t="s">
        <v>11</v>
      </c>
      <c r="D82" s="3" t="s">
        <v>34</v>
      </c>
      <c r="E82" s="2" t="s">
        <v>12</v>
      </c>
      <c r="F82" s="2">
        <v>60</v>
      </c>
      <c r="G82" s="13">
        <v>16</v>
      </c>
      <c r="H82" s="7">
        <f t="shared" si="1"/>
        <v>960</v>
      </c>
      <c r="I82" s="2"/>
    </row>
    <row r="83" spans="1:9" s="4" customFormat="1" ht="15.6">
      <c r="A83" s="2">
        <v>81</v>
      </c>
      <c r="B83" s="2" t="s">
        <v>93</v>
      </c>
      <c r="C83" s="2" t="s">
        <v>11</v>
      </c>
      <c r="D83" s="3" t="s">
        <v>34</v>
      </c>
      <c r="E83" s="2" t="s">
        <v>12</v>
      </c>
      <c r="F83" s="2">
        <v>60</v>
      </c>
      <c r="G83" s="13">
        <v>40</v>
      </c>
      <c r="H83" s="7">
        <f t="shared" si="1"/>
        <v>2400</v>
      </c>
      <c r="I83" s="2"/>
    </row>
    <row r="84" spans="1:9" s="4" customFormat="1" ht="15.6">
      <c r="A84" s="2">
        <v>82</v>
      </c>
      <c r="B84" s="2" t="s">
        <v>94</v>
      </c>
      <c r="C84" s="2" t="s">
        <v>11</v>
      </c>
      <c r="D84" s="3" t="s">
        <v>27</v>
      </c>
      <c r="E84" s="2" t="s">
        <v>12</v>
      </c>
      <c r="F84" s="2">
        <v>60</v>
      </c>
      <c r="G84" s="13">
        <v>0</v>
      </c>
      <c r="H84" s="7">
        <f t="shared" si="1"/>
        <v>0</v>
      </c>
      <c r="I84" s="2"/>
    </row>
    <row r="85" spans="1:9" s="4" customFormat="1" ht="15.6">
      <c r="A85" s="2">
        <v>83</v>
      </c>
      <c r="B85" s="2" t="s">
        <v>95</v>
      </c>
      <c r="C85" s="2" t="s">
        <v>11</v>
      </c>
      <c r="D85" s="3" t="s">
        <v>34</v>
      </c>
      <c r="E85" s="2" t="s">
        <v>12</v>
      </c>
      <c r="F85" s="2">
        <v>60</v>
      </c>
      <c r="G85" s="13">
        <v>14</v>
      </c>
      <c r="H85" s="7">
        <f t="shared" si="1"/>
        <v>840</v>
      </c>
      <c r="I85" s="2"/>
    </row>
    <row r="86" spans="1:9" s="4" customFormat="1" ht="15.6">
      <c r="A86" s="2">
        <v>84</v>
      </c>
      <c r="B86" s="2" t="s">
        <v>96</v>
      </c>
      <c r="C86" s="2" t="s">
        <v>11</v>
      </c>
      <c r="D86" s="3" t="s">
        <v>34</v>
      </c>
      <c r="E86" s="2" t="s">
        <v>12</v>
      </c>
      <c r="F86" s="2">
        <v>60</v>
      </c>
      <c r="G86" s="13">
        <v>14</v>
      </c>
      <c r="H86" s="7">
        <f t="shared" si="1"/>
        <v>840</v>
      </c>
      <c r="I86" s="2"/>
    </row>
    <row r="87" spans="1:9" s="4" customFormat="1" ht="15.6">
      <c r="A87" s="2">
        <v>85</v>
      </c>
      <c r="B87" s="2" t="s">
        <v>97</v>
      </c>
      <c r="C87" s="2" t="s">
        <v>11</v>
      </c>
      <c r="D87" s="3" t="s">
        <v>27</v>
      </c>
      <c r="E87" s="2" t="s">
        <v>12</v>
      </c>
      <c r="F87" s="2">
        <v>60</v>
      </c>
      <c r="G87" s="13">
        <v>14</v>
      </c>
      <c r="H87" s="7">
        <f t="shared" si="1"/>
        <v>840</v>
      </c>
      <c r="I87" s="2"/>
    </row>
    <row r="88" spans="1:9" s="4" customFormat="1" ht="15.6">
      <c r="A88" s="2">
        <v>86</v>
      </c>
      <c r="B88" s="2" t="s">
        <v>98</v>
      </c>
      <c r="C88" s="2" t="s">
        <v>11</v>
      </c>
      <c r="D88" s="3" t="s">
        <v>27</v>
      </c>
      <c r="E88" s="2" t="s">
        <v>12</v>
      </c>
      <c r="F88" s="2">
        <v>60</v>
      </c>
      <c r="G88" s="13">
        <v>14</v>
      </c>
      <c r="H88" s="7">
        <f t="shared" si="1"/>
        <v>840</v>
      </c>
      <c r="I88" s="2"/>
    </row>
    <row r="89" spans="1:9" s="4" customFormat="1" ht="15.6">
      <c r="A89" s="2">
        <v>87</v>
      </c>
      <c r="B89" s="2" t="s">
        <v>99</v>
      </c>
      <c r="C89" s="2" t="s">
        <v>11</v>
      </c>
      <c r="D89" s="3" t="s">
        <v>27</v>
      </c>
      <c r="E89" s="2" t="s">
        <v>12</v>
      </c>
      <c r="F89" s="2">
        <v>60</v>
      </c>
      <c r="G89" s="13">
        <v>12</v>
      </c>
      <c r="H89" s="7">
        <f t="shared" si="1"/>
        <v>720</v>
      </c>
      <c r="I89" s="2"/>
    </row>
    <row r="90" spans="1:9" s="4" customFormat="1" ht="15.6">
      <c r="A90" s="2">
        <v>88</v>
      </c>
      <c r="B90" s="2" t="s">
        <v>100</v>
      </c>
      <c r="C90" s="2" t="s">
        <v>11</v>
      </c>
      <c r="D90" s="3" t="s">
        <v>34</v>
      </c>
      <c r="E90" s="2" t="s">
        <v>12</v>
      </c>
      <c r="F90" s="2">
        <v>60</v>
      </c>
      <c r="G90" s="13">
        <f>[2]Sheet1!G90</f>
        <v>14</v>
      </c>
      <c r="H90" s="7">
        <f t="shared" si="1"/>
        <v>840</v>
      </c>
      <c r="I90" s="2"/>
    </row>
    <row r="91" spans="1:9" s="4" customFormat="1" ht="15.6">
      <c r="A91" s="2">
        <v>89</v>
      </c>
      <c r="B91" s="2" t="s">
        <v>101</v>
      </c>
      <c r="C91" s="2" t="s">
        <v>11</v>
      </c>
      <c r="D91" s="3" t="s">
        <v>34</v>
      </c>
      <c r="E91" s="2" t="s">
        <v>12</v>
      </c>
      <c r="F91" s="2">
        <v>60</v>
      </c>
      <c r="G91" s="13">
        <f>[2]Sheet1!G91</f>
        <v>14</v>
      </c>
      <c r="H91" s="7">
        <f t="shared" si="1"/>
        <v>840</v>
      </c>
      <c r="I91" s="2"/>
    </row>
    <row r="92" spans="1:9" s="4" customFormat="1" ht="15.6">
      <c r="A92" s="2">
        <v>90</v>
      </c>
      <c r="B92" s="2" t="s">
        <v>102</v>
      </c>
      <c r="C92" s="2" t="s">
        <v>11</v>
      </c>
      <c r="D92" s="3" t="s">
        <v>34</v>
      </c>
      <c r="E92" s="2" t="s">
        <v>12</v>
      </c>
      <c r="F92" s="2">
        <v>60</v>
      </c>
      <c r="G92" s="13">
        <f>[2]Sheet1!G92</f>
        <v>14</v>
      </c>
      <c r="H92" s="7">
        <f t="shared" si="1"/>
        <v>840</v>
      </c>
      <c r="I92" s="2"/>
    </row>
  </sheetData>
  <mergeCells count="2">
    <mergeCell ref="A1:H1"/>
    <mergeCell ref="A2:I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晓星 任</dc:creator>
  <cp:lastModifiedBy>晓星 任</cp:lastModifiedBy>
  <dcterms:created xsi:type="dcterms:W3CDTF">2024-01-10T10:56:51Z</dcterms:created>
  <dcterms:modified xsi:type="dcterms:W3CDTF">2024-01-11T08:47:26Z</dcterms:modified>
</cp:coreProperties>
</file>