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夏追加预算\11、体育馆空调配套\"/>
    </mc:Choice>
  </mc:AlternateContent>
  <xr:revisionPtr revIDLastSave="0" documentId="13_ncr:1_{A590064D-8E23-42FD-9D22-AD54B53C0727}" xr6:coauthVersionLast="45" xr6:coauthVersionMax="45" xr10:uidLastSave="{00000000-0000-0000-0000-000000000000}"/>
  <bookViews>
    <workbookView xWindow="2280" yWindow="420" windowWidth="21660" windowHeight="1248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s="1"/>
  <c r="F11" i="1" l="1"/>
  <c r="F12" i="1" s="1"/>
</calcChain>
</file>

<file path=xl/sharedStrings.xml><?xml version="1.0" encoding="utf-8"?>
<sst xmlns="http://schemas.openxmlformats.org/spreadsheetml/2006/main" count="25" uniqueCount="21">
  <si>
    <t>常州西藏民族中学
体育馆增加空调总电源</t>
  </si>
  <si>
    <t>序号</t>
  </si>
  <si>
    <t>工程名称</t>
  </si>
  <si>
    <t>单位</t>
  </si>
  <si>
    <t>数量</t>
  </si>
  <si>
    <t>单价</t>
  </si>
  <si>
    <t>合价</t>
  </si>
  <si>
    <t>备注</t>
  </si>
  <si>
    <t>4*95+1YJV电缆</t>
  </si>
  <si>
    <t>m</t>
  </si>
  <si>
    <t>不锈钢电柜及配置</t>
  </si>
  <si>
    <t>个</t>
  </si>
  <si>
    <t>100*100mm烤漆桥架</t>
  </si>
  <si>
    <t>角铁支架</t>
  </si>
  <si>
    <t>kg</t>
  </si>
  <si>
    <t>铜鼻子</t>
  </si>
  <si>
    <t>墙面开孔墙厚0.5cm及防水处理</t>
  </si>
  <si>
    <t>DN80镀锌钢管</t>
  </si>
  <si>
    <t>小计</t>
  </si>
  <si>
    <t>税金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</si>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</sst>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F20" sqref="F20"/>
    </sheetView>
  </sheetViews>
  <sheetFormatPr defaultColWidth="9" defaultRowHeight="13.5" x14ac:dyDescent="0.15"/>
  <cols>
    <col min="1" max="1" width="6.375" customWidth="1"/>
    <col min="2" max="2" width="20.25" customWidth="1"/>
    <col min="6" max="6" width="9.375"/>
  </cols>
  <sheetData>
    <row r="1" spans="1:7" ht="66" customHeight="1" x14ac:dyDescent="0.15">
      <c r="A1" s="5" t="s">
        <v>0</v>
      </c>
      <c r="B1" s="6"/>
      <c r="C1" s="6"/>
      <c r="D1" s="6"/>
      <c r="E1" s="6"/>
      <c r="F1" s="6"/>
      <c r="G1" s="6"/>
    </row>
    <row r="2" spans="1:7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15">
      <c r="A3" s="1">
        <v>1</v>
      </c>
      <c r="B3" s="2" t="s">
        <v>8</v>
      </c>
      <c r="C3" s="2" t="s">
        <v>9</v>
      </c>
      <c r="D3" s="2">
        <v>45</v>
      </c>
      <c r="E3" s="2">
        <v>331</v>
      </c>
      <c r="F3" s="2">
        <f t="shared" ref="F3:F8" si="0">E3*D3</f>
        <v>14895</v>
      </c>
      <c r="G3" s="2"/>
    </row>
    <row r="4" spans="1:7" x14ac:dyDescent="0.15">
      <c r="A4" s="1">
        <v>2</v>
      </c>
      <c r="B4" s="2" t="s">
        <v>10</v>
      </c>
      <c r="C4" s="2" t="s">
        <v>11</v>
      </c>
      <c r="D4" s="2">
        <v>1</v>
      </c>
      <c r="E4" s="2">
        <v>5200</v>
      </c>
      <c r="F4" s="2">
        <f t="shared" si="0"/>
        <v>5200</v>
      </c>
      <c r="G4" s="2"/>
    </row>
    <row r="5" spans="1:7" x14ac:dyDescent="0.15">
      <c r="A5" s="1">
        <v>3</v>
      </c>
      <c r="B5" s="2" t="s">
        <v>12</v>
      </c>
      <c r="C5" s="2" t="s">
        <v>9</v>
      </c>
      <c r="D5" s="2">
        <v>15</v>
      </c>
      <c r="E5" s="2">
        <v>87</v>
      </c>
      <c r="F5" s="2">
        <f t="shared" si="0"/>
        <v>1305</v>
      </c>
      <c r="G5" s="2"/>
    </row>
    <row r="6" spans="1:7" x14ac:dyDescent="0.15">
      <c r="A6" s="1">
        <v>4</v>
      </c>
      <c r="B6" s="2" t="s">
        <v>13</v>
      </c>
      <c r="C6" s="2" t="s">
        <v>14</v>
      </c>
      <c r="D6" s="2">
        <v>45</v>
      </c>
      <c r="E6" s="2">
        <v>17</v>
      </c>
      <c r="F6" s="2">
        <f t="shared" si="0"/>
        <v>765</v>
      </c>
      <c r="G6" s="2"/>
    </row>
    <row r="7" spans="1:7" x14ac:dyDescent="0.15">
      <c r="A7" s="1">
        <v>5</v>
      </c>
      <c r="B7" s="2" t="s">
        <v>15</v>
      </c>
      <c r="C7" s="2" t="s">
        <v>11</v>
      </c>
      <c r="D7" s="2">
        <v>10</v>
      </c>
      <c r="E7" s="2">
        <v>8</v>
      </c>
      <c r="F7" s="2">
        <f t="shared" si="0"/>
        <v>80</v>
      </c>
      <c r="G7" s="2"/>
    </row>
    <row r="8" spans="1:7" ht="27" x14ac:dyDescent="0.15">
      <c r="A8" s="1">
        <v>6</v>
      </c>
      <c r="B8" s="3" t="s">
        <v>16</v>
      </c>
      <c r="C8" s="2" t="s">
        <v>11</v>
      </c>
      <c r="D8" s="2">
        <v>1</v>
      </c>
      <c r="E8" s="2">
        <v>200</v>
      </c>
      <c r="F8" s="2">
        <f t="shared" si="0"/>
        <v>200</v>
      </c>
      <c r="G8" s="2"/>
    </row>
    <row r="9" spans="1:7" x14ac:dyDescent="0.15">
      <c r="A9" s="1">
        <v>7</v>
      </c>
      <c r="B9" s="3" t="s">
        <v>17</v>
      </c>
      <c r="C9" s="2" t="s">
        <v>9</v>
      </c>
      <c r="D9" s="2">
        <v>4</v>
      </c>
      <c r="E9" s="2">
        <v>120</v>
      </c>
      <c r="F9" s="2">
        <f>E9*D9</f>
        <v>480</v>
      </c>
      <c r="G9" s="2"/>
    </row>
    <row r="10" spans="1:7" x14ac:dyDescent="0.15">
      <c r="A10" s="1">
        <v>8</v>
      </c>
      <c r="B10" s="2" t="s">
        <v>18</v>
      </c>
      <c r="C10" s="2"/>
      <c r="D10" s="2"/>
      <c r="E10" s="2"/>
      <c r="F10" s="2">
        <f>SUM(F3:F9)</f>
        <v>22925</v>
      </c>
      <c r="G10" s="2"/>
    </row>
    <row r="11" spans="1:7" x14ac:dyDescent="0.15">
      <c r="A11" s="1">
        <v>9</v>
      </c>
      <c r="B11" s="2" t="s">
        <v>19</v>
      </c>
      <c r="C11" s="4">
        <v>0.09</v>
      </c>
      <c r="D11" s="2"/>
      <c r="E11" s="2"/>
      <c r="F11" s="2">
        <f>F10*C11</f>
        <v>2063.25</v>
      </c>
      <c r="G11" s="2"/>
    </row>
    <row r="12" spans="1:7" x14ac:dyDescent="0.15">
      <c r="A12" s="1">
        <v>10</v>
      </c>
      <c r="B12" s="2" t="s">
        <v>20</v>
      </c>
      <c r="C12" s="2"/>
      <c r="D12" s="2"/>
      <c r="E12" s="2"/>
      <c r="F12" s="2">
        <f>SUM(F10:F11)</f>
        <v>24988.25</v>
      </c>
      <c r="G12" s="2"/>
    </row>
  </sheetData>
  <mergeCells count="1">
    <mergeCell ref="A1:G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常州西藏民族中学(填报)</cp:lastModifiedBy>
  <cp:lastPrinted>2020-09-05T07:44:26Z</cp:lastPrinted>
  <dcterms:created xsi:type="dcterms:W3CDTF">2020-08-25T23:41:00Z</dcterms:created>
  <dcterms:modified xsi:type="dcterms:W3CDTF">2020-09-05T07:44:44Z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